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9875" windowHeight="7140"/>
  </bookViews>
  <sheets>
    <sheet name="2014 Batting-Running Stats" sheetId="1" r:id="rId1"/>
    <sheet name="2014 Pitching- Fielding Stats" sheetId="2" r:id="rId2"/>
  </sheets>
  <definedNames>
    <definedName name="_xlnm.Print_Area" localSheetId="1">'2014 Pitching- Fielding Stats'!$A$1:$S$41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G40" i="2"/>
  <c r="F40" i="2"/>
  <c r="E40" i="2"/>
  <c r="D40" i="2"/>
  <c r="J40" i="2" l="1"/>
</calcChain>
</file>

<file path=xl/sharedStrings.xml><?xml version="1.0" encoding="utf-8"?>
<sst xmlns="http://schemas.openxmlformats.org/spreadsheetml/2006/main" count="289" uniqueCount="103">
  <si>
    <t>Number</t>
  </si>
  <si>
    <t>Last</t>
  </si>
  <si>
    <t>First</t>
  </si>
  <si>
    <t>GP</t>
  </si>
  <si>
    <t>PA</t>
  </si>
  <si>
    <t>AB</t>
  </si>
  <si>
    <t>H</t>
  </si>
  <si>
    <t>1B</t>
  </si>
  <si>
    <t>2B</t>
  </si>
  <si>
    <t>3B</t>
  </si>
  <si>
    <t>HR</t>
  </si>
  <si>
    <t>RBI</t>
  </si>
  <si>
    <t>R</t>
  </si>
  <si>
    <t>HBP</t>
  </si>
  <si>
    <t>ROE</t>
  </si>
  <si>
    <t>FC</t>
  </si>
  <si>
    <t>CI</t>
  </si>
  <si>
    <t>BB</t>
  </si>
  <si>
    <t>K</t>
  </si>
  <si>
    <t>AVG</t>
  </si>
  <si>
    <t>OBP</t>
  </si>
  <si>
    <t>SLG</t>
  </si>
  <si>
    <t>OPS</t>
  </si>
  <si>
    <t>PA/BB</t>
  </si>
  <si>
    <t>BB/K</t>
  </si>
  <si>
    <t>SB</t>
  </si>
  <si>
    <t>CS</t>
  </si>
  <si>
    <t>SB%</t>
  </si>
  <si>
    <t>PIK</t>
  </si>
  <si>
    <t>GIDP</t>
  </si>
  <si>
    <t>GITP</t>
  </si>
  <si>
    <t>XBH</t>
  </si>
  <si>
    <t>TB</t>
  </si>
  <si>
    <t>AB/HR</t>
  </si>
  <si>
    <t>BA/RISP</t>
  </si>
  <si>
    <t>SAC</t>
  </si>
  <si>
    <t>SF</t>
  </si>
  <si>
    <t>Jefferson</t>
  </si>
  <si>
    <t>Evan</t>
  </si>
  <si>
    <t>--</t>
  </si>
  <si>
    <t>Lawyer</t>
  </si>
  <si>
    <t>Ben</t>
  </si>
  <si>
    <t>Beal</t>
  </si>
  <si>
    <t>Nate</t>
  </si>
  <si>
    <t>Rutledge</t>
  </si>
  <si>
    <t>Tanner</t>
  </si>
  <si>
    <t>Ruffin</t>
  </si>
  <si>
    <t>Dante</t>
  </si>
  <si>
    <t>Lorenz</t>
  </si>
  <si>
    <t>Steven</t>
  </si>
  <si>
    <t>Rogers</t>
  </si>
  <si>
    <t>Cody</t>
  </si>
  <si>
    <t>Mucciolo</t>
  </si>
  <si>
    <t>Fairfield</t>
  </si>
  <si>
    <t>Mitch</t>
  </si>
  <si>
    <t>Frye</t>
  </si>
  <si>
    <t>Ryan</t>
  </si>
  <si>
    <t>Watson</t>
  </si>
  <si>
    <t>Dave</t>
  </si>
  <si>
    <t>Schwarz</t>
  </si>
  <si>
    <t>Zach</t>
  </si>
  <si>
    <t>Birlingmair</t>
  </si>
  <si>
    <t>Reid</t>
  </si>
  <si>
    <t>Loy</t>
  </si>
  <si>
    <t>Lucas</t>
  </si>
  <si>
    <t>Fuss</t>
  </si>
  <si>
    <t>Genia</t>
  </si>
  <si>
    <t>Thomas</t>
  </si>
  <si>
    <t>Bronson</t>
  </si>
  <si>
    <t>Nick</t>
  </si>
  <si>
    <t>Johnson</t>
  </si>
  <si>
    <t>Noah</t>
  </si>
  <si>
    <t>Parker</t>
  </si>
  <si>
    <t>Blake</t>
  </si>
  <si>
    <t>Baar</t>
  </si>
  <si>
    <t>Kevin</t>
  </si>
  <si>
    <t>Tommy</t>
  </si>
  <si>
    <t>Hoerner</t>
  </si>
  <si>
    <t>Adam</t>
  </si>
  <si>
    <t>Reed</t>
  </si>
  <si>
    <t>Team</t>
  </si>
  <si>
    <t>Totals</t>
  </si>
  <si>
    <t>IP</t>
  </si>
  <si>
    <t>W</t>
  </si>
  <si>
    <t>L</t>
  </si>
  <si>
    <t>SV</t>
  </si>
  <si>
    <t>SVO</t>
  </si>
  <si>
    <t>BS</t>
  </si>
  <si>
    <t>SV%</t>
  </si>
  <si>
    <t>ER</t>
  </si>
  <si>
    <t>ERA</t>
  </si>
  <si>
    <t>WHIP</t>
  </si>
  <si>
    <t>TC</t>
  </si>
  <si>
    <t>A</t>
  </si>
  <si>
    <t>E</t>
  </si>
  <si>
    <t>DP</t>
  </si>
  <si>
    <t>TP</t>
  </si>
  <si>
    <t>FPCT</t>
  </si>
  <si>
    <t>PO</t>
  </si>
  <si>
    <t>West Batting Statistics - (21-15, 9-3)</t>
  </si>
  <si>
    <t>West Baserunning Statistics -  (21-15, 9-3)</t>
  </si>
  <si>
    <t>West Pitching Statistics - (21-15, 9-3)</t>
  </si>
  <si>
    <t>West Fielding Statistics - (21-15, 9-3)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</si>
</sst>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topLeftCell="A34" workbookViewId="0">
      <selection activeCell="P28" sqref="P28"/>
    </sheetView>
  </sheetViews>
  <sheetFormatPr defaultRowHeight="15" x14ac:dyDescent="0.25"/>
  <cols>
    <col min="1" max="2" width="9.140625" style="1"/>
    <col min="3" max="3" width="10.7109375" style="1" bestFit="1" customWidth="1"/>
    <col min="4" max="21" width="8.28515625" style="1" customWidth="1"/>
    <col min="22" max="25" width="9.140625" style="4"/>
    <col min="26" max="16384" width="9.140625" style="1"/>
  </cols>
  <sheetData>
    <row r="1" spans="1:25" x14ac:dyDescent="0.25">
      <c r="J1" s="24" t="s">
        <v>99</v>
      </c>
      <c r="K1" s="24"/>
      <c r="L1" s="24"/>
      <c r="M1" s="24"/>
    </row>
    <row r="2" spans="1:25" s="2" customFormat="1" ht="15.75" thickBot="1" x14ac:dyDescent="0.3">
      <c r="A2" s="2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35</v>
      </c>
      <c r="U2" s="2" t="s">
        <v>36</v>
      </c>
      <c r="V2" s="5" t="s">
        <v>19</v>
      </c>
      <c r="W2" s="5" t="s">
        <v>20</v>
      </c>
      <c r="X2" s="5" t="s">
        <v>21</v>
      </c>
      <c r="Y2" s="5" t="s">
        <v>22</v>
      </c>
    </row>
    <row r="3" spans="1:25" x14ac:dyDescent="0.25">
      <c r="A3" s="1">
        <v>2</v>
      </c>
      <c r="B3" s="25" t="s">
        <v>38</v>
      </c>
      <c r="C3" s="25" t="s">
        <v>37</v>
      </c>
      <c r="D3" s="1">
        <v>11</v>
      </c>
      <c r="E3" s="1">
        <v>8</v>
      </c>
      <c r="F3" s="1">
        <v>7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5</v>
      </c>
      <c r="N3" s="1">
        <v>0</v>
      </c>
      <c r="O3" s="1">
        <v>2</v>
      </c>
      <c r="P3" s="1">
        <v>0</v>
      </c>
      <c r="Q3" s="1">
        <v>0</v>
      </c>
      <c r="R3" s="1">
        <v>0</v>
      </c>
      <c r="S3" s="1">
        <v>2</v>
      </c>
      <c r="T3" s="1">
        <v>0</v>
      </c>
      <c r="U3" s="1">
        <v>1</v>
      </c>
      <c r="V3" s="4">
        <v>0.14299999999999999</v>
      </c>
      <c r="W3" s="4">
        <v>0.125</v>
      </c>
      <c r="X3" s="4">
        <v>0.14299999999999999</v>
      </c>
      <c r="Y3" s="4">
        <v>0.26800000000000002</v>
      </c>
    </row>
    <row r="4" spans="1:25" x14ac:dyDescent="0.25">
      <c r="A4" s="1">
        <v>3</v>
      </c>
      <c r="B4" s="25" t="s">
        <v>41</v>
      </c>
      <c r="C4" s="25" t="s">
        <v>40</v>
      </c>
      <c r="D4" s="1">
        <v>13</v>
      </c>
      <c r="E4" s="1">
        <v>37</v>
      </c>
      <c r="F4" s="1">
        <v>32</v>
      </c>
      <c r="G4" s="1">
        <v>8</v>
      </c>
      <c r="H4" s="1">
        <v>7</v>
      </c>
      <c r="I4" s="1">
        <v>1</v>
      </c>
      <c r="J4" s="1">
        <v>0</v>
      </c>
      <c r="K4" s="1">
        <v>0</v>
      </c>
      <c r="L4" s="1">
        <v>9</v>
      </c>
      <c r="M4" s="1">
        <v>10</v>
      </c>
      <c r="N4" s="1">
        <v>1</v>
      </c>
      <c r="O4" s="1">
        <v>6</v>
      </c>
      <c r="P4" s="1">
        <v>2</v>
      </c>
      <c r="Q4" s="1">
        <v>0</v>
      </c>
      <c r="R4" s="1">
        <v>3</v>
      </c>
      <c r="S4" s="1">
        <v>5</v>
      </c>
      <c r="T4" s="1">
        <v>1</v>
      </c>
      <c r="U4" s="1">
        <v>0</v>
      </c>
      <c r="V4" s="4">
        <v>0.25</v>
      </c>
      <c r="W4" s="4">
        <v>0.33300000000000002</v>
      </c>
      <c r="X4" s="4">
        <v>0.28100000000000003</v>
      </c>
      <c r="Y4" s="4">
        <v>0.61499999999999999</v>
      </c>
    </row>
    <row r="5" spans="1:25" x14ac:dyDescent="0.25">
      <c r="A5" s="1">
        <v>4</v>
      </c>
      <c r="B5" s="25" t="s">
        <v>43</v>
      </c>
      <c r="C5" s="25" t="s">
        <v>42</v>
      </c>
      <c r="D5" s="1">
        <v>10</v>
      </c>
      <c r="E5" s="1">
        <v>31</v>
      </c>
      <c r="F5" s="1">
        <v>21</v>
      </c>
      <c r="G5" s="1">
        <v>6</v>
      </c>
      <c r="H5" s="1">
        <v>3</v>
      </c>
      <c r="I5" s="1">
        <v>2</v>
      </c>
      <c r="J5" s="1">
        <v>1</v>
      </c>
      <c r="K5" s="1">
        <v>0</v>
      </c>
      <c r="L5" s="1">
        <v>4</v>
      </c>
      <c r="M5" s="1">
        <v>8</v>
      </c>
      <c r="N5" s="1">
        <v>1</v>
      </c>
      <c r="O5" s="1">
        <v>1</v>
      </c>
      <c r="P5" s="1">
        <v>2</v>
      </c>
      <c r="Q5" s="1">
        <v>0</v>
      </c>
      <c r="R5" s="1">
        <v>7</v>
      </c>
      <c r="S5" s="1">
        <v>3</v>
      </c>
      <c r="T5" s="1">
        <v>2</v>
      </c>
      <c r="U5" s="1">
        <v>0</v>
      </c>
      <c r="V5" s="4">
        <v>0.28599999999999998</v>
      </c>
      <c r="W5" s="4">
        <v>0.48299999999999998</v>
      </c>
      <c r="X5" s="4">
        <v>0.47599999999999998</v>
      </c>
      <c r="Y5" s="4">
        <v>0.95899999999999996</v>
      </c>
    </row>
    <row r="6" spans="1:25" x14ac:dyDescent="0.25">
      <c r="A6" s="1">
        <v>5</v>
      </c>
      <c r="B6" s="25" t="s">
        <v>45</v>
      </c>
      <c r="C6" s="25" t="s">
        <v>44</v>
      </c>
      <c r="D6" s="1">
        <v>27</v>
      </c>
      <c r="E6" s="1">
        <v>65</v>
      </c>
      <c r="F6" s="1">
        <v>52</v>
      </c>
      <c r="G6" s="1">
        <v>12</v>
      </c>
      <c r="H6" s="1">
        <v>10</v>
      </c>
      <c r="I6" s="1">
        <v>1</v>
      </c>
      <c r="J6" s="1">
        <v>0</v>
      </c>
      <c r="K6" s="1">
        <v>1</v>
      </c>
      <c r="L6" s="1">
        <v>5</v>
      </c>
      <c r="M6" s="1">
        <v>12</v>
      </c>
      <c r="N6" s="1">
        <v>1</v>
      </c>
      <c r="O6" s="1">
        <v>2</v>
      </c>
      <c r="P6" s="1">
        <v>2</v>
      </c>
      <c r="Q6" s="1">
        <v>0</v>
      </c>
      <c r="R6" s="1">
        <v>9</v>
      </c>
      <c r="S6" s="1">
        <v>16</v>
      </c>
      <c r="T6" s="1">
        <v>2</v>
      </c>
      <c r="U6" s="1">
        <v>1</v>
      </c>
      <c r="V6" s="4">
        <v>0.23100000000000001</v>
      </c>
      <c r="W6" s="4">
        <v>0.34899999999999998</v>
      </c>
      <c r="X6" s="4">
        <v>0.308</v>
      </c>
      <c r="Y6" s="4">
        <v>0.65700000000000003</v>
      </c>
    </row>
    <row r="7" spans="1:25" x14ac:dyDescent="0.25">
      <c r="A7" s="1">
        <v>6</v>
      </c>
      <c r="B7" s="25" t="s">
        <v>47</v>
      </c>
      <c r="C7" s="25" t="s">
        <v>46</v>
      </c>
      <c r="D7" s="1">
        <v>24</v>
      </c>
      <c r="E7" s="1">
        <v>50</v>
      </c>
      <c r="F7" s="1">
        <v>39</v>
      </c>
      <c r="G7" s="1">
        <v>10</v>
      </c>
      <c r="H7" s="1">
        <v>9</v>
      </c>
      <c r="I7" s="1">
        <v>0</v>
      </c>
      <c r="J7" s="1">
        <v>0</v>
      </c>
      <c r="K7" s="1">
        <v>1</v>
      </c>
      <c r="L7" s="1">
        <v>4</v>
      </c>
      <c r="M7" s="1">
        <v>14</v>
      </c>
      <c r="N7" s="1">
        <v>2</v>
      </c>
      <c r="O7" s="1">
        <v>1</v>
      </c>
      <c r="P7" s="1">
        <v>2</v>
      </c>
      <c r="Q7" s="1">
        <v>0</v>
      </c>
      <c r="R7" s="1">
        <v>6</v>
      </c>
      <c r="S7" s="1">
        <v>16</v>
      </c>
      <c r="T7" s="1">
        <v>3</v>
      </c>
      <c r="U7" s="1">
        <v>0</v>
      </c>
      <c r="V7" s="4">
        <v>0.25600000000000001</v>
      </c>
      <c r="W7" s="4">
        <v>0.38300000000000001</v>
      </c>
      <c r="X7" s="4">
        <v>0.33300000000000002</v>
      </c>
      <c r="Y7" s="4">
        <v>0.71599999999999997</v>
      </c>
    </row>
    <row r="8" spans="1:25" x14ac:dyDescent="0.25">
      <c r="A8" s="1">
        <v>7</v>
      </c>
      <c r="B8" s="25" t="s">
        <v>49</v>
      </c>
      <c r="C8" s="25" t="s">
        <v>48</v>
      </c>
      <c r="D8" s="1">
        <v>5</v>
      </c>
      <c r="E8" s="1">
        <v>9</v>
      </c>
      <c r="F8" s="1">
        <v>5</v>
      </c>
      <c r="G8" s="1">
        <v>4</v>
      </c>
      <c r="H8" s="1">
        <v>3</v>
      </c>
      <c r="I8" s="1">
        <v>0</v>
      </c>
      <c r="J8" s="1">
        <v>0</v>
      </c>
      <c r="K8" s="1">
        <v>1</v>
      </c>
      <c r="L8" s="1">
        <v>4</v>
      </c>
      <c r="M8" s="1">
        <v>4</v>
      </c>
      <c r="N8" s="1">
        <v>0</v>
      </c>
      <c r="O8" s="1">
        <v>0</v>
      </c>
      <c r="P8" s="1">
        <v>0</v>
      </c>
      <c r="Q8" s="1">
        <v>0</v>
      </c>
      <c r="R8" s="1">
        <v>3</v>
      </c>
      <c r="S8" s="1">
        <v>0</v>
      </c>
      <c r="T8" s="1">
        <v>1</v>
      </c>
      <c r="U8" s="1">
        <v>0</v>
      </c>
      <c r="V8" s="4">
        <v>0.8</v>
      </c>
      <c r="W8" s="4">
        <v>0.875</v>
      </c>
      <c r="X8" s="4">
        <v>1.4</v>
      </c>
      <c r="Y8" s="4">
        <v>2.2749999999999999</v>
      </c>
    </row>
    <row r="9" spans="1:25" x14ac:dyDescent="0.25">
      <c r="A9" s="1">
        <v>8</v>
      </c>
      <c r="B9" s="25" t="s">
        <v>51</v>
      </c>
      <c r="C9" s="25" t="s">
        <v>50</v>
      </c>
      <c r="D9" s="1">
        <v>33</v>
      </c>
      <c r="E9" s="1">
        <v>121</v>
      </c>
      <c r="F9" s="1">
        <v>97</v>
      </c>
      <c r="G9" s="1">
        <v>31</v>
      </c>
      <c r="H9" s="1">
        <v>20</v>
      </c>
      <c r="I9" s="1">
        <v>7</v>
      </c>
      <c r="J9" s="1">
        <v>2</v>
      </c>
      <c r="K9" s="1">
        <v>2</v>
      </c>
      <c r="L9" s="1">
        <v>18</v>
      </c>
      <c r="M9" s="1">
        <v>29</v>
      </c>
      <c r="N9" s="1">
        <v>7</v>
      </c>
      <c r="O9" s="1">
        <v>6</v>
      </c>
      <c r="P9" s="1">
        <v>2</v>
      </c>
      <c r="Q9" s="1">
        <v>0</v>
      </c>
      <c r="R9" s="1">
        <v>10</v>
      </c>
      <c r="S9" s="1">
        <v>26</v>
      </c>
      <c r="T9" s="1">
        <v>6</v>
      </c>
      <c r="U9" s="1">
        <v>1</v>
      </c>
      <c r="V9" s="4">
        <v>0.32</v>
      </c>
      <c r="W9" s="4">
        <v>0.41699999999999998</v>
      </c>
      <c r="X9" s="4">
        <v>0.495</v>
      </c>
      <c r="Y9" s="4">
        <v>0.91200000000000003</v>
      </c>
    </row>
    <row r="10" spans="1:25" x14ac:dyDescent="0.25">
      <c r="A10" s="1">
        <v>9</v>
      </c>
      <c r="B10" s="25" t="s">
        <v>38</v>
      </c>
      <c r="C10" s="25" t="s">
        <v>52</v>
      </c>
      <c r="D10" s="1">
        <v>24</v>
      </c>
      <c r="E10" s="1">
        <v>59</v>
      </c>
      <c r="F10" s="1">
        <v>52</v>
      </c>
      <c r="G10" s="1">
        <v>20</v>
      </c>
      <c r="H10" s="1">
        <v>17</v>
      </c>
      <c r="I10" s="1">
        <v>3</v>
      </c>
      <c r="J10" s="1">
        <v>0</v>
      </c>
      <c r="K10" s="1">
        <v>0</v>
      </c>
      <c r="L10" s="1">
        <v>11</v>
      </c>
      <c r="M10" s="1">
        <v>19</v>
      </c>
      <c r="N10" s="1">
        <v>1</v>
      </c>
      <c r="O10" s="1">
        <v>1</v>
      </c>
      <c r="P10" s="1">
        <v>0</v>
      </c>
      <c r="Q10" s="1">
        <v>0</v>
      </c>
      <c r="R10" s="1">
        <v>5</v>
      </c>
      <c r="S10" s="1">
        <v>12</v>
      </c>
      <c r="T10" s="1">
        <v>1</v>
      </c>
      <c r="U10" s="1">
        <v>0</v>
      </c>
      <c r="V10" s="4">
        <v>0.38500000000000001</v>
      </c>
      <c r="W10" s="4">
        <v>0.44800000000000001</v>
      </c>
      <c r="X10" s="4">
        <v>0.442</v>
      </c>
      <c r="Y10" s="4">
        <v>0.89100000000000001</v>
      </c>
    </row>
    <row r="11" spans="1:25" x14ac:dyDescent="0.25">
      <c r="A11" s="1">
        <v>11</v>
      </c>
      <c r="B11" s="25" t="s">
        <v>54</v>
      </c>
      <c r="C11" s="25" t="s">
        <v>53</v>
      </c>
      <c r="D11" s="1">
        <v>34</v>
      </c>
      <c r="E11" s="1">
        <v>112</v>
      </c>
      <c r="F11" s="1">
        <v>95</v>
      </c>
      <c r="G11" s="1">
        <v>28</v>
      </c>
      <c r="H11" s="1">
        <v>21</v>
      </c>
      <c r="I11" s="1">
        <v>7</v>
      </c>
      <c r="J11" s="1">
        <v>0</v>
      </c>
      <c r="K11" s="1">
        <v>0</v>
      </c>
      <c r="L11" s="1">
        <v>15</v>
      </c>
      <c r="M11" s="1">
        <v>2</v>
      </c>
      <c r="N11" s="1">
        <v>2</v>
      </c>
      <c r="O11" s="1">
        <v>8</v>
      </c>
      <c r="P11" s="1">
        <v>6</v>
      </c>
      <c r="Q11" s="1">
        <v>0</v>
      </c>
      <c r="R11" s="1">
        <v>10</v>
      </c>
      <c r="S11" s="1">
        <v>16</v>
      </c>
      <c r="T11" s="1">
        <v>4</v>
      </c>
      <c r="U11" s="1">
        <v>1</v>
      </c>
      <c r="V11" s="4">
        <v>0.29499999999999998</v>
      </c>
      <c r="W11" s="4">
        <v>0.37</v>
      </c>
      <c r="X11" s="4">
        <v>0.36799999999999999</v>
      </c>
      <c r="Y11" s="4">
        <v>0.73899999999999999</v>
      </c>
    </row>
    <row r="12" spans="1:25" x14ac:dyDescent="0.25">
      <c r="A12" s="1">
        <v>12</v>
      </c>
      <c r="B12" s="25" t="s">
        <v>56</v>
      </c>
      <c r="C12" s="25" t="s">
        <v>55</v>
      </c>
      <c r="D12" s="1">
        <v>36</v>
      </c>
      <c r="E12" s="1">
        <v>134</v>
      </c>
      <c r="F12" s="1">
        <v>110</v>
      </c>
      <c r="G12" s="1">
        <v>41</v>
      </c>
      <c r="H12" s="1">
        <v>23</v>
      </c>
      <c r="I12" s="1">
        <v>10</v>
      </c>
      <c r="J12" s="1">
        <v>1</v>
      </c>
      <c r="K12" s="1">
        <v>7</v>
      </c>
      <c r="L12" s="1">
        <v>28</v>
      </c>
      <c r="M12" s="1">
        <v>42</v>
      </c>
      <c r="N12" s="1">
        <v>4</v>
      </c>
      <c r="O12" s="1">
        <v>5</v>
      </c>
      <c r="P12" s="1">
        <v>5</v>
      </c>
      <c r="Q12" s="1">
        <v>0</v>
      </c>
      <c r="R12" s="1">
        <v>17</v>
      </c>
      <c r="S12" s="1">
        <v>16</v>
      </c>
      <c r="T12" s="1">
        <v>1</v>
      </c>
      <c r="U12" s="1">
        <v>2</v>
      </c>
      <c r="V12" s="4">
        <v>0.373</v>
      </c>
      <c r="W12" s="4">
        <v>0.46600000000000003</v>
      </c>
      <c r="X12" s="4">
        <v>0.67300000000000004</v>
      </c>
      <c r="Y12" s="4">
        <v>1.139</v>
      </c>
    </row>
    <row r="13" spans="1:25" x14ac:dyDescent="0.25">
      <c r="A13" s="1">
        <v>13</v>
      </c>
      <c r="B13" s="25" t="s">
        <v>58</v>
      </c>
      <c r="C13" s="25" t="s">
        <v>57</v>
      </c>
      <c r="D13" s="1">
        <v>26</v>
      </c>
      <c r="E13" s="1">
        <v>18</v>
      </c>
      <c r="F13" s="1">
        <v>12</v>
      </c>
      <c r="G13" s="1">
        <v>7</v>
      </c>
      <c r="H13" s="1">
        <v>5</v>
      </c>
      <c r="I13" s="1">
        <v>1</v>
      </c>
      <c r="J13" s="1">
        <v>1</v>
      </c>
      <c r="K13" s="1">
        <v>0</v>
      </c>
      <c r="L13" s="1">
        <v>5</v>
      </c>
      <c r="M13" s="1">
        <v>26</v>
      </c>
      <c r="N13" s="1">
        <v>0</v>
      </c>
      <c r="O13" s="1">
        <v>0</v>
      </c>
      <c r="P13" s="1">
        <v>0</v>
      </c>
      <c r="Q13" s="1">
        <v>0</v>
      </c>
      <c r="R13" s="1">
        <v>6</v>
      </c>
      <c r="S13" s="1">
        <v>1</v>
      </c>
      <c r="T13" s="1">
        <v>0</v>
      </c>
      <c r="U13" s="1">
        <v>0</v>
      </c>
      <c r="V13" s="4">
        <v>0.58299999999999996</v>
      </c>
      <c r="W13" s="4">
        <v>0.72199999999999998</v>
      </c>
      <c r="X13" s="4">
        <v>0.83299999999999996</v>
      </c>
      <c r="Y13" s="4">
        <v>1.556</v>
      </c>
    </row>
    <row r="14" spans="1:25" x14ac:dyDescent="0.25">
      <c r="A14" s="1">
        <v>14</v>
      </c>
      <c r="B14" s="25" t="s">
        <v>60</v>
      </c>
      <c r="C14" s="25" t="s">
        <v>59</v>
      </c>
      <c r="D14" s="1">
        <v>1</v>
      </c>
      <c r="E14" s="1">
        <v>1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</v>
      </c>
      <c r="T14" s="1">
        <v>0</v>
      </c>
      <c r="U14" s="1">
        <v>0</v>
      </c>
      <c r="V14" s="4">
        <v>0</v>
      </c>
      <c r="W14" s="4">
        <v>0</v>
      </c>
      <c r="X14" s="4">
        <v>0</v>
      </c>
      <c r="Y14" s="4">
        <v>0</v>
      </c>
    </row>
    <row r="15" spans="1:25" x14ac:dyDescent="0.25">
      <c r="A15" s="1">
        <v>15</v>
      </c>
      <c r="B15" s="25" t="s">
        <v>62</v>
      </c>
      <c r="C15" s="25" t="s">
        <v>61</v>
      </c>
      <c r="D15" s="1">
        <v>35</v>
      </c>
      <c r="E15" s="1">
        <v>128</v>
      </c>
      <c r="F15" s="1">
        <v>102</v>
      </c>
      <c r="G15" s="1">
        <v>37</v>
      </c>
      <c r="H15" s="1">
        <v>26</v>
      </c>
      <c r="I15" s="1">
        <v>8</v>
      </c>
      <c r="J15" s="1">
        <v>2</v>
      </c>
      <c r="K15" s="1">
        <v>1</v>
      </c>
      <c r="L15" s="1">
        <v>23</v>
      </c>
      <c r="M15" s="1">
        <v>29</v>
      </c>
      <c r="N15" s="1">
        <v>7</v>
      </c>
      <c r="O15" s="1">
        <v>3</v>
      </c>
      <c r="P15" s="1">
        <v>2</v>
      </c>
      <c r="Q15" s="1">
        <v>0</v>
      </c>
      <c r="R15" s="1">
        <v>17</v>
      </c>
      <c r="S15" s="1">
        <v>9</v>
      </c>
      <c r="T15" s="1">
        <v>0</v>
      </c>
      <c r="U15" s="1">
        <v>2</v>
      </c>
      <c r="V15" s="4">
        <v>0.36299999999999999</v>
      </c>
      <c r="W15" s="4">
        <v>0.47699999999999998</v>
      </c>
      <c r="X15" s="4">
        <v>0.51</v>
      </c>
      <c r="Y15" s="4">
        <v>0.98599999999999999</v>
      </c>
    </row>
    <row r="16" spans="1:25" x14ac:dyDescent="0.25">
      <c r="A16" s="1">
        <v>16</v>
      </c>
      <c r="B16" s="25" t="s">
        <v>64</v>
      </c>
      <c r="C16" s="25" t="s">
        <v>63</v>
      </c>
      <c r="D16" s="1">
        <v>2</v>
      </c>
      <c r="E16" s="1">
        <v>2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4">
        <v>0</v>
      </c>
      <c r="W16" s="4">
        <v>0.5</v>
      </c>
      <c r="X16" s="4">
        <v>0</v>
      </c>
      <c r="Y16" s="4">
        <v>0.5</v>
      </c>
    </row>
    <row r="17" spans="1:25" x14ac:dyDescent="0.25">
      <c r="A17" s="1">
        <v>17</v>
      </c>
      <c r="B17" s="25" t="s">
        <v>66</v>
      </c>
      <c r="C17" s="25" t="s">
        <v>65</v>
      </c>
      <c r="D17" s="1">
        <v>20</v>
      </c>
      <c r="E17" s="1">
        <v>37</v>
      </c>
      <c r="F17" s="1">
        <v>30</v>
      </c>
      <c r="G17" s="1">
        <v>5</v>
      </c>
      <c r="H17" s="1">
        <v>5</v>
      </c>
      <c r="I17" s="1">
        <v>0</v>
      </c>
      <c r="J17" s="1">
        <v>0</v>
      </c>
      <c r="K17" s="1">
        <v>0</v>
      </c>
      <c r="L17" s="1">
        <v>3</v>
      </c>
      <c r="M17" s="1">
        <v>17</v>
      </c>
      <c r="N17" s="1">
        <v>1</v>
      </c>
      <c r="O17" s="1">
        <v>1</v>
      </c>
      <c r="P17" s="1">
        <v>2</v>
      </c>
      <c r="Q17" s="1">
        <v>0</v>
      </c>
      <c r="R17" s="1">
        <v>4</v>
      </c>
      <c r="S17" s="1">
        <v>12</v>
      </c>
      <c r="T17" s="1">
        <v>1</v>
      </c>
      <c r="U17" s="1">
        <v>1</v>
      </c>
      <c r="V17" s="4">
        <v>0.16700000000000001</v>
      </c>
      <c r="W17" s="4">
        <v>0.27800000000000002</v>
      </c>
      <c r="X17" s="4">
        <v>0.16700000000000001</v>
      </c>
      <c r="Y17" s="4">
        <v>0.44400000000000001</v>
      </c>
    </row>
    <row r="18" spans="1:25" x14ac:dyDescent="0.25">
      <c r="A18" s="1">
        <v>18</v>
      </c>
      <c r="B18" s="25" t="s">
        <v>54</v>
      </c>
      <c r="C18" s="25" t="s">
        <v>67</v>
      </c>
      <c r="D18" s="1">
        <v>28</v>
      </c>
      <c r="E18" s="1">
        <v>73</v>
      </c>
      <c r="F18" s="1">
        <v>62</v>
      </c>
      <c r="G18" s="1">
        <v>16</v>
      </c>
      <c r="H18" s="1">
        <v>12</v>
      </c>
      <c r="I18" s="1">
        <v>4</v>
      </c>
      <c r="J18" s="1">
        <v>0</v>
      </c>
      <c r="K18" s="1">
        <v>0</v>
      </c>
      <c r="L18" s="1">
        <v>14</v>
      </c>
      <c r="M18" s="1">
        <v>5</v>
      </c>
      <c r="N18" s="1">
        <v>0</v>
      </c>
      <c r="O18" s="1">
        <v>3</v>
      </c>
      <c r="P18" s="1">
        <v>2</v>
      </c>
      <c r="Q18" s="1">
        <v>0</v>
      </c>
      <c r="R18" s="1">
        <v>6</v>
      </c>
      <c r="S18" s="1">
        <v>6</v>
      </c>
      <c r="T18" s="1">
        <v>5</v>
      </c>
      <c r="U18" s="1">
        <v>0</v>
      </c>
      <c r="V18" s="4">
        <v>0.25800000000000001</v>
      </c>
      <c r="W18" s="4">
        <v>0.32400000000000001</v>
      </c>
      <c r="X18" s="4">
        <v>0.32300000000000001</v>
      </c>
      <c r="Y18" s="4">
        <v>0.64600000000000002</v>
      </c>
    </row>
    <row r="19" spans="1:25" x14ac:dyDescent="0.25">
      <c r="A19" s="1">
        <v>19</v>
      </c>
      <c r="B19" s="25" t="s">
        <v>69</v>
      </c>
      <c r="C19" s="25" t="s">
        <v>68</v>
      </c>
      <c r="D19" s="1">
        <v>4</v>
      </c>
      <c r="E19" s="1">
        <v>8</v>
      </c>
      <c r="F19" s="1">
        <v>7</v>
      </c>
      <c r="G19" s="1">
        <v>1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0</v>
      </c>
      <c r="P19" s="1">
        <v>1</v>
      </c>
      <c r="Q19" s="1">
        <v>0</v>
      </c>
      <c r="R19" s="1">
        <v>0</v>
      </c>
      <c r="S19" s="1">
        <v>3</v>
      </c>
      <c r="T19" s="1">
        <v>1</v>
      </c>
      <c r="U19" s="1">
        <v>0</v>
      </c>
      <c r="V19" s="4">
        <v>0.14299999999999999</v>
      </c>
      <c r="W19" s="4">
        <v>0.14299999999999999</v>
      </c>
      <c r="X19" s="4">
        <v>0.28599999999999998</v>
      </c>
      <c r="Y19" s="4">
        <v>0.42899999999999999</v>
      </c>
    </row>
    <row r="20" spans="1:25" x14ac:dyDescent="0.25">
      <c r="A20" s="1">
        <v>20</v>
      </c>
      <c r="B20" s="25" t="s">
        <v>71</v>
      </c>
      <c r="C20" s="25" t="s">
        <v>70</v>
      </c>
      <c r="D20" s="1">
        <v>1</v>
      </c>
      <c r="E20" s="1">
        <v>1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4">
        <v>0</v>
      </c>
      <c r="W20" s="4">
        <v>0</v>
      </c>
      <c r="X20" s="4">
        <v>0</v>
      </c>
      <c r="Y20" s="4">
        <v>0</v>
      </c>
    </row>
    <row r="21" spans="1:25" x14ac:dyDescent="0.25">
      <c r="A21" s="1">
        <v>21</v>
      </c>
      <c r="B21" s="25" t="s">
        <v>73</v>
      </c>
      <c r="C21" s="25" t="s">
        <v>72</v>
      </c>
      <c r="D21" s="1">
        <v>29</v>
      </c>
      <c r="E21" s="1">
        <v>77</v>
      </c>
      <c r="F21" s="1">
        <v>69</v>
      </c>
      <c r="G21" s="1">
        <v>19</v>
      </c>
      <c r="H21" s="1">
        <v>12</v>
      </c>
      <c r="I21" s="1">
        <v>6</v>
      </c>
      <c r="J21" s="1">
        <v>0</v>
      </c>
      <c r="K21" s="1">
        <v>1</v>
      </c>
      <c r="L21" s="1">
        <v>17</v>
      </c>
      <c r="M21" s="1">
        <v>10</v>
      </c>
      <c r="N21" s="1">
        <v>1</v>
      </c>
      <c r="O21" s="1">
        <v>3</v>
      </c>
      <c r="P21" s="1">
        <v>2</v>
      </c>
      <c r="Q21" s="1">
        <v>0</v>
      </c>
      <c r="R21" s="1">
        <v>6</v>
      </c>
      <c r="S21" s="1">
        <v>18</v>
      </c>
      <c r="T21" s="1">
        <v>0</v>
      </c>
      <c r="U21" s="1">
        <v>1</v>
      </c>
      <c r="V21" s="4">
        <v>0.27500000000000002</v>
      </c>
      <c r="W21" s="4">
        <v>0.33800000000000002</v>
      </c>
      <c r="X21" s="4">
        <v>0.40600000000000003</v>
      </c>
      <c r="Y21" s="4">
        <v>0.74299999999999999</v>
      </c>
    </row>
    <row r="22" spans="1:25" x14ac:dyDescent="0.25">
      <c r="A22" s="1">
        <v>22</v>
      </c>
      <c r="B22" s="25" t="s">
        <v>75</v>
      </c>
      <c r="C22" s="25" t="s">
        <v>74</v>
      </c>
      <c r="D22" s="1">
        <v>9</v>
      </c>
      <c r="E22" s="1">
        <v>12</v>
      </c>
      <c r="F22" s="1">
        <v>10</v>
      </c>
      <c r="G22" s="1">
        <v>2</v>
      </c>
      <c r="H22" s="1">
        <v>1</v>
      </c>
      <c r="I22" s="1">
        <v>1</v>
      </c>
      <c r="J22" s="1">
        <v>0</v>
      </c>
      <c r="K22" s="1">
        <v>0</v>
      </c>
      <c r="L22" s="1">
        <v>2</v>
      </c>
      <c r="M22" s="1">
        <v>3</v>
      </c>
      <c r="N22" s="1">
        <v>0</v>
      </c>
      <c r="O22" s="1">
        <v>0</v>
      </c>
      <c r="P22" s="1">
        <v>1</v>
      </c>
      <c r="Q22" s="1">
        <v>0</v>
      </c>
      <c r="R22" s="1">
        <v>2</v>
      </c>
      <c r="S22" s="1">
        <v>2</v>
      </c>
      <c r="T22" s="1">
        <v>0</v>
      </c>
      <c r="U22" s="1">
        <v>0</v>
      </c>
      <c r="V22" s="4">
        <v>0.2</v>
      </c>
      <c r="W22" s="4">
        <v>0.33300000000000002</v>
      </c>
      <c r="X22" s="4">
        <v>0.3</v>
      </c>
      <c r="Y22" s="4">
        <v>0.63300000000000001</v>
      </c>
    </row>
    <row r="23" spans="1:25" x14ac:dyDescent="0.25">
      <c r="A23" s="1">
        <v>23</v>
      </c>
      <c r="B23" s="25" t="s">
        <v>76</v>
      </c>
      <c r="C23" s="25" t="s">
        <v>57</v>
      </c>
      <c r="D23" s="1">
        <v>1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4" t="s">
        <v>39</v>
      </c>
      <c r="W23" s="4" t="s">
        <v>39</v>
      </c>
      <c r="X23" s="4" t="s">
        <v>39</v>
      </c>
      <c r="Y23" s="4" t="s">
        <v>39</v>
      </c>
    </row>
    <row r="24" spans="1:25" x14ac:dyDescent="0.25">
      <c r="A24" s="1">
        <v>23</v>
      </c>
      <c r="B24" s="25" t="s">
        <v>78</v>
      </c>
      <c r="C24" s="25" t="s">
        <v>77</v>
      </c>
      <c r="D24" s="1">
        <v>25</v>
      </c>
      <c r="E24" s="1">
        <v>72</v>
      </c>
      <c r="F24" s="1">
        <v>53</v>
      </c>
      <c r="G24" s="1">
        <v>14</v>
      </c>
      <c r="H24" s="1">
        <v>11</v>
      </c>
      <c r="I24" s="1">
        <v>3</v>
      </c>
      <c r="J24" s="1">
        <v>0</v>
      </c>
      <c r="K24" s="1">
        <v>0</v>
      </c>
      <c r="L24" s="1">
        <v>5</v>
      </c>
      <c r="M24" s="1">
        <v>5</v>
      </c>
      <c r="N24" s="1">
        <v>4</v>
      </c>
      <c r="O24" s="1">
        <v>1</v>
      </c>
      <c r="P24" s="1">
        <v>1</v>
      </c>
      <c r="Q24" s="1">
        <v>0</v>
      </c>
      <c r="R24" s="1">
        <v>11</v>
      </c>
      <c r="S24" s="1">
        <v>14</v>
      </c>
      <c r="T24" s="1">
        <v>4</v>
      </c>
      <c r="U24" s="1">
        <v>0</v>
      </c>
      <c r="V24" s="4">
        <v>0.26400000000000001</v>
      </c>
      <c r="W24" s="4">
        <v>0.42599999999999999</v>
      </c>
      <c r="X24" s="4">
        <v>0.32100000000000001</v>
      </c>
      <c r="Y24" s="4">
        <v>0.747</v>
      </c>
    </row>
    <row r="25" spans="1:25" s="3" customFormat="1" ht="15.75" thickBot="1" x14ac:dyDescent="0.3">
      <c r="A25" s="3">
        <v>24</v>
      </c>
      <c r="B25" s="26" t="s">
        <v>79</v>
      </c>
      <c r="C25" s="26" t="s">
        <v>50</v>
      </c>
      <c r="D25" s="3">
        <v>34</v>
      </c>
      <c r="E25" s="3">
        <v>117</v>
      </c>
      <c r="F25" s="3">
        <v>94</v>
      </c>
      <c r="G25" s="3">
        <v>32</v>
      </c>
      <c r="H25" s="3">
        <v>24</v>
      </c>
      <c r="I25" s="3">
        <v>8</v>
      </c>
      <c r="J25" s="3">
        <v>0</v>
      </c>
      <c r="K25" s="3">
        <v>0</v>
      </c>
      <c r="L25" s="3">
        <v>26</v>
      </c>
      <c r="M25" s="3">
        <v>10</v>
      </c>
      <c r="N25" s="3">
        <v>3</v>
      </c>
      <c r="O25" s="3">
        <v>9</v>
      </c>
      <c r="P25" s="3">
        <v>2</v>
      </c>
      <c r="Q25" s="3">
        <v>0</v>
      </c>
      <c r="R25" s="3">
        <v>17</v>
      </c>
      <c r="S25" s="3">
        <v>15</v>
      </c>
      <c r="T25" s="3">
        <v>1</v>
      </c>
      <c r="U25" s="3">
        <v>2</v>
      </c>
      <c r="V25" s="6">
        <v>0.34</v>
      </c>
      <c r="W25" s="6">
        <v>0.44800000000000001</v>
      </c>
      <c r="X25" s="6">
        <v>0.42599999999999999</v>
      </c>
      <c r="Y25" s="6">
        <v>0.874</v>
      </c>
    </row>
    <row r="26" spans="1:25" s="3" customFormat="1" ht="15.75" thickBot="1" x14ac:dyDescent="0.3">
      <c r="A26" s="3" t="s">
        <v>80</v>
      </c>
      <c r="C26" s="3" t="s">
        <v>81</v>
      </c>
      <c r="D26" s="3">
        <v>36</v>
      </c>
      <c r="E26" s="3">
        <v>1172</v>
      </c>
      <c r="F26" s="3">
        <v>952</v>
      </c>
      <c r="G26" s="3">
        <v>294</v>
      </c>
      <c r="H26" s="3">
        <v>210</v>
      </c>
      <c r="I26" s="3">
        <v>63</v>
      </c>
      <c r="J26" s="3">
        <v>7</v>
      </c>
      <c r="K26" s="3">
        <v>14</v>
      </c>
      <c r="L26" s="3">
        <v>194</v>
      </c>
      <c r="M26" s="3">
        <v>253</v>
      </c>
      <c r="N26" s="3">
        <v>36</v>
      </c>
      <c r="O26" s="3">
        <v>52</v>
      </c>
      <c r="P26" s="3">
        <v>34</v>
      </c>
      <c r="Q26" s="3">
        <v>0</v>
      </c>
      <c r="R26" s="3">
        <v>139</v>
      </c>
      <c r="S26" s="3">
        <v>193</v>
      </c>
      <c r="T26" s="3">
        <v>33</v>
      </c>
      <c r="U26" s="3">
        <v>12</v>
      </c>
      <c r="V26" s="6">
        <v>0.309</v>
      </c>
      <c r="W26" s="6">
        <v>0.41199999999999998</v>
      </c>
      <c r="X26" s="6">
        <v>0.434</v>
      </c>
      <c r="Y26" s="6">
        <v>0.84599999999999997</v>
      </c>
    </row>
    <row r="29" spans="1:25" x14ac:dyDescent="0.25">
      <c r="C29" s="23"/>
      <c r="D29" s="23"/>
      <c r="E29" s="23"/>
      <c r="F29" s="23"/>
      <c r="G29" s="23"/>
      <c r="I29" s="23" t="s">
        <v>100</v>
      </c>
      <c r="J29" s="23"/>
      <c r="K29" s="23"/>
      <c r="L29" s="23"/>
      <c r="M29" s="23"/>
      <c r="P29" s="14"/>
      <c r="Q29" s="4"/>
    </row>
    <row r="30" spans="1:25" ht="15.75" thickBot="1" x14ac:dyDescent="0.3">
      <c r="A30" s="7" t="s">
        <v>0</v>
      </c>
      <c r="B30" s="7" t="s">
        <v>2</v>
      </c>
      <c r="C30" s="7" t="s">
        <v>1</v>
      </c>
      <c r="D30" s="2" t="s">
        <v>4</v>
      </c>
      <c r="E30" s="2" t="s">
        <v>5</v>
      </c>
      <c r="F30" s="13" t="s">
        <v>23</v>
      </c>
      <c r="G30" s="16" t="s">
        <v>24</v>
      </c>
      <c r="H30" s="7" t="s">
        <v>25</v>
      </c>
      <c r="I30" s="7" t="s">
        <v>26</v>
      </c>
      <c r="J30" s="18" t="s">
        <v>27</v>
      </c>
      <c r="K30" s="7" t="s">
        <v>28</v>
      </c>
      <c r="L30" s="7" t="s">
        <v>29</v>
      </c>
      <c r="M30" s="7" t="s">
        <v>30</v>
      </c>
      <c r="N30" s="7" t="s">
        <v>31</v>
      </c>
      <c r="O30" s="7" t="s">
        <v>32</v>
      </c>
      <c r="P30" s="13" t="s">
        <v>33</v>
      </c>
      <c r="Q30" s="20" t="s">
        <v>34</v>
      </c>
    </row>
    <row r="31" spans="1:25" x14ac:dyDescent="0.25">
      <c r="A31" s="1">
        <v>2</v>
      </c>
      <c r="B31" s="25" t="s">
        <v>38</v>
      </c>
      <c r="C31" s="25" t="s">
        <v>37</v>
      </c>
      <c r="D31" s="1">
        <v>8</v>
      </c>
      <c r="E31" s="1">
        <v>7</v>
      </c>
      <c r="F31" s="14" t="s">
        <v>39</v>
      </c>
      <c r="G31" s="11">
        <v>0</v>
      </c>
      <c r="H31" s="1">
        <v>1</v>
      </c>
      <c r="I31" s="1">
        <v>1</v>
      </c>
      <c r="J31" s="17">
        <v>0.5</v>
      </c>
      <c r="K31" s="1">
        <v>0</v>
      </c>
      <c r="L31" s="1">
        <v>0</v>
      </c>
      <c r="M31" s="1">
        <v>0</v>
      </c>
      <c r="N31" s="1">
        <v>0</v>
      </c>
      <c r="O31" s="1">
        <v>1</v>
      </c>
      <c r="P31" s="14" t="s">
        <v>39</v>
      </c>
      <c r="Q31" s="4">
        <v>0</v>
      </c>
    </row>
    <row r="32" spans="1:25" x14ac:dyDescent="0.25">
      <c r="A32" s="1">
        <v>3</v>
      </c>
      <c r="B32" s="25" t="s">
        <v>41</v>
      </c>
      <c r="C32" s="25" t="s">
        <v>40</v>
      </c>
      <c r="D32" s="1">
        <v>37</v>
      </c>
      <c r="E32" s="1">
        <v>32</v>
      </c>
      <c r="F32" s="14">
        <v>12.333</v>
      </c>
      <c r="G32" s="11">
        <v>0.6</v>
      </c>
      <c r="H32" s="1">
        <v>2</v>
      </c>
      <c r="I32" s="1">
        <v>2</v>
      </c>
      <c r="J32" s="17">
        <v>0.5</v>
      </c>
      <c r="K32" s="1">
        <v>0</v>
      </c>
      <c r="L32" s="1">
        <v>1</v>
      </c>
      <c r="M32" s="1">
        <v>0</v>
      </c>
      <c r="N32" s="1">
        <v>1</v>
      </c>
      <c r="O32" s="1">
        <v>9</v>
      </c>
      <c r="P32" s="14" t="s">
        <v>39</v>
      </c>
      <c r="Q32" s="4">
        <v>0.26700000000000002</v>
      </c>
    </row>
    <row r="33" spans="1:17" x14ac:dyDescent="0.25">
      <c r="A33" s="1">
        <v>4</v>
      </c>
      <c r="B33" s="25" t="s">
        <v>43</v>
      </c>
      <c r="C33" s="25" t="s">
        <v>42</v>
      </c>
      <c r="D33" s="1">
        <v>31</v>
      </c>
      <c r="E33" s="1">
        <v>21</v>
      </c>
      <c r="F33" s="14">
        <v>4.4290000000000003</v>
      </c>
      <c r="G33" s="11">
        <v>2.3330000000000002</v>
      </c>
      <c r="H33" s="1">
        <v>1</v>
      </c>
      <c r="I33" s="1">
        <v>0</v>
      </c>
      <c r="J33" s="17">
        <v>1</v>
      </c>
      <c r="K33" s="1">
        <v>0</v>
      </c>
      <c r="L33" s="1">
        <v>0</v>
      </c>
      <c r="M33" s="1">
        <v>0</v>
      </c>
      <c r="N33" s="1">
        <v>3</v>
      </c>
      <c r="O33" s="1">
        <v>10</v>
      </c>
      <c r="P33" s="14" t="s">
        <v>39</v>
      </c>
      <c r="Q33" s="4">
        <v>0.16700000000000001</v>
      </c>
    </row>
    <row r="34" spans="1:17" x14ac:dyDescent="0.25">
      <c r="A34" s="1">
        <v>5</v>
      </c>
      <c r="B34" s="25" t="s">
        <v>45</v>
      </c>
      <c r="C34" s="25" t="s">
        <v>44</v>
      </c>
      <c r="D34" s="1">
        <v>65</v>
      </c>
      <c r="E34" s="1">
        <v>52</v>
      </c>
      <c r="F34" s="14">
        <v>7.2220000000000004</v>
      </c>
      <c r="G34" s="11">
        <v>0.56200000000000006</v>
      </c>
      <c r="H34" s="1">
        <v>9</v>
      </c>
      <c r="I34" s="1">
        <v>3</v>
      </c>
      <c r="J34" s="17">
        <v>0.75</v>
      </c>
      <c r="K34" s="1">
        <v>0</v>
      </c>
      <c r="L34" s="1">
        <v>0</v>
      </c>
      <c r="M34" s="1">
        <v>0</v>
      </c>
      <c r="N34" s="1">
        <v>2</v>
      </c>
      <c r="O34" s="1">
        <v>16</v>
      </c>
      <c r="P34" s="14">
        <v>52</v>
      </c>
      <c r="Q34" s="4">
        <v>0.20799999999999999</v>
      </c>
    </row>
    <row r="35" spans="1:17" x14ac:dyDescent="0.25">
      <c r="A35" s="1">
        <v>6</v>
      </c>
      <c r="B35" s="25" t="s">
        <v>47</v>
      </c>
      <c r="C35" s="25" t="s">
        <v>46</v>
      </c>
      <c r="D35" s="1">
        <v>50</v>
      </c>
      <c r="E35" s="1">
        <v>39</v>
      </c>
      <c r="F35" s="14">
        <v>8.3330000000000002</v>
      </c>
      <c r="G35" s="11">
        <v>0.375</v>
      </c>
      <c r="H35" s="1">
        <v>6</v>
      </c>
      <c r="I35" s="1">
        <v>2</v>
      </c>
      <c r="J35" s="17">
        <v>0.75</v>
      </c>
      <c r="K35" s="1">
        <v>0</v>
      </c>
      <c r="L35" s="1">
        <v>1</v>
      </c>
      <c r="M35" s="1">
        <v>0</v>
      </c>
      <c r="N35" s="1">
        <v>1</v>
      </c>
      <c r="O35" s="1">
        <v>13</v>
      </c>
      <c r="P35" s="14">
        <v>39</v>
      </c>
      <c r="Q35" s="4">
        <v>0.2</v>
      </c>
    </row>
    <row r="36" spans="1:17" x14ac:dyDescent="0.25">
      <c r="A36" s="1">
        <v>7</v>
      </c>
      <c r="B36" s="25" t="s">
        <v>49</v>
      </c>
      <c r="C36" s="25" t="s">
        <v>48</v>
      </c>
      <c r="D36" s="1">
        <v>9</v>
      </c>
      <c r="E36" s="1">
        <v>5</v>
      </c>
      <c r="F36" s="14">
        <v>3</v>
      </c>
      <c r="G36" s="11" t="s">
        <v>39</v>
      </c>
      <c r="H36" s="1">
        <v>3</v>
      </c>
      <c r="I36" s="1">
        <v>2</v>
      </c>
      <c r="J36" s="17">
        <v>0.6</v>
      </c>
      <c r="K36" s="1">
        <v>0</v>
      </c>
      <c r="L36" s="1">
        <v>1</v>
      </c>
      <c r="M36" s="1">
        <v>0</v>
      </c>
      <c r="N36" s="1">
        <v>1</v>
      </c>
      <c r="O36" s="1">
        <v>7</v>
      </c>
      <c r="P36" s="14">
        <v>5</v>
      </c>
      <c r="Q36" s="4">
        <v>0.5</v>
      </c>
    </row>
    <row r="37" spans="1:17" x14ac:dyDescent="0.25">
      <c r="A37" s="1">
        <v>8</v>
      </c>
      <c r="B37" s="25" t="s">
        <v>51</v>
      </c>
      <c r="C37" s="25" t="s">
        <v>50</v>
      </c>
      <c r="D37" s="1">
        <v>121</v>
      </c>
      <c r="E37" s="1">
        <v>97</v>
      </c>
      <c r="F37" s="14">
        <v>12.1</v>
      </c>
      <c r="G37" s="11">
        <v>0.38500000000000001</v>
      </c>
      <c r="H37" s="1">
        <v>13</v>
      </c>
      <c r="I37" s="1">
        <v>0</v>
      </c>
      <c r="J37" s="17">
        <v>1</v>
      </c>
      <c r="K37" s="1">
        <v>1</v>
      </c>
      <c r="L37" s="1">
        <v>0</v>
      </c>
      <c r="M37" s="1">
        <v>0</v>
      </c>
      <c r="N37" s="1">
        <v>11</v>
      </c>
      <c r="O37" s="1">
        <v>48</v>
      </c>
      <c r="P37" s="14">
        <v>48.5</v>
      </c>
      <c r="Q37" s="4">
        <v>0.37</v>
      </c>
    </row>
    <row r="38" spans="1:17" x14ac:dyDescent="0.25">
      <c r="A38" s="1">
        <v>9</v>
      </c>
      <c r="B38" s="25" t="s">
        <v>38</v>
      </c>
      <c r="C38" s="25" t="s">
        <v>52</v>
      </c>
      <c r="D38" s="1">
        <v>59</v>
      </c>
      <c r="E38" s="1">
        <v>52</v>
      </c>
      <c r="F38" s="14">
        <v>11.8</v>
      </c>
      <c r="G38" s="11">
        <v>0.41699999999999998</v>
      </c>
      <c r="H38" s="1">
        <v>4</v>
      </c>
      <c r="I38" s="1">
        <v>1</v>
      </c>
      <c r="J38" s="17">
        <v>0.8</v>
      </c>
      <c r="K38" s="1">
        <v>0</v>
      </c>
      <c r="L38" s="1">
        <v>1</v>
      </c>
      <c r="M38" s="1">
        <v>0</v>
      </c>
      <c r="N38" s="1">
        <v>3</v>
      </c>
      <c r="O38" s="1">
        <v>23</v>
      </c>
      <c r="P38" s="14" t="s">
        <v>39</v>
      </c>
      <c r="Q38" s="4">
        <v>0.52200000000000002</v>
      </c>
    </row>
    <row r="39" spans="1:17" x14ac:dyDescent="0.25">
      <c r="A39" s="1">
        <v>11</v>
      </c>
      <c r="B39" s="25" t="s">
        <v>54</v>
      </c>
      <c r="C39" s="25" t="s">
        <v>53</v>
      </c>
      <c r="D39" s="1">
        <v>112</v>
      </c>
      <c r="E39" s="1">
        <v>95</v>
      </c>
      <c r="F39" s="14">
        <v>11.2</v>
      </c>
      <c r="G39" s="11">
        <v>0.625</v>
      </c>
      <c r="H39" s="1">
        <v>0</v>
      </c>
      <c r="I39" s="1">
        <v>0</v>
      </c>
      <c r="J39" s="17" t="s">
        <v>39</v>
      </c>
      <c r="K39" s="1">
        <v>0</v>
      </c>
      <c r="L39" s="1">
        <v>2</v>
      </c>
      <c r="M39" s="1">
        <v>0</v>
      </c>
      <c r="N39" s="1">
        <v>7</v>
      </c>
      <c r="O39" s="1">
        <v>35</v>
      </c>
      <c r="P39" s="14" t="s">
        <v>39</v>
      </c>
      <c r="Q39" s="4">
        <v>0.28199999999999997</v>
      </c>
    </row>
    <row r="40" spans="1:17" x14ac:dyDescent="0.25">
      <c r="A40" s="1">
        <v>12</v>
      </c>
      <c r="B40" s="25" t="s">
        <v>56</v>
      </c>
      <c r="C40" s="25" t="s">
        <v>55</v>
      </c>
      <c r="D40" s="1">
        <v>134</v>
      </c>
      <c r="E40" s="1">
        <v>110</v>
      </c>
      <c r="F40" s="14">
        <v>7.8819999999999997</v>
      </c>
      <c r="G40" s="11">
        <v>1.0620000000000001</v>
      </c>
      <c r="H40" s="1">
        <v>20</v>
      </c>
      <c r="I40" s="1">
        <v>1</v>
      </c>
      <c r="J40" s="17">
        <v>0.95199999999999996</v>
      </c>
      <c r="K40" s="1">
        <v>0</v>
      </c>
      <c r="L40" s="1">
        <v>1</v>
      </c>
      <c r="M40" s="1">
        <v>0</v>
      </c>
      <c r="N40" s="1">
        <v>18</v>
      </c>
      <c r="O40" s="1">
        <v>74</v>
      </c>
      <c r="P40" s="14">
        <v>15.714</v>
      </c>
      <c r="Q40" s="4">
        <v>0.35</v>
      </c>
    </row>
    <row r="41" spans="1:17" x14ac:dyDescent="0.25">
      <c r="A41" s="1">
        <v>13</v>
      </c>
      <c r="B41" s="25" t="s">
        <v>58</v>
      </c>
      <c r="C41" s="25" t="s">
        <v>57</v>
      </c>
      <c r="D41" s="1">
        <v>18</v>
      </c>
      <c r="E41" s="1">
        <v>12</v>
      </c>
      <c r="F41" s="14">
        <v>3</v>
      </c>
      <c r="G41" s="11">
        <v>6</v>
      </c>
      <c r="H41" s="1">
        <v>23</v>
      </c>
      <c r="I41" s="1">
        <v>1</v>
      </c>
      <c r="J41" s="17">
        <v>0.95799999999999996</v>
      </c>
      <c r="K41" s="1">
        <v>3</v>
      </c>
      <c r="L41" s="1">
        <v>0</v>
      </c>
      <c r="M41" s="1">
        <v>0</v>
      </c>
      <c r="N41" s="1">
        <v>2</v>
      </c>
      <c r="O41" s="1">
        <v>10</v>
      </c>
      <c r="P41" s="14" t="s">
        <v>39</v>
      </c>
      <c r="Q41" s="4">
        <v>0.8</v>
      </c>
    </row>
    <row r="42" spans="1:17" x14ac:dyDescent="0.25">
      <c r="A42" s="1">
        <v>14</v>
      </c>
      <c r="B42" s="25" t="s">
        <v>60</v>
      </c>
      <c r="C42" s="25" t="s">
        <v>59</v>
      </c>
      <c r="D42" s="1">
        <v>1</v>
      </c>
      <c r="E42" s="1">
        <v>1</v>
      </c>
      <c r="F42" s="14" t="s">
        <v>39</v>
      </c>
      <c r="G42" s="11">
        <v>0</v>
      </c>
      <c r="H42" s="1">
        <v>0</v>
      </c>
      <c r="I42" s="1">
        <v>0</v>
      </c>
      <c r="J42" s="17" t="s">
        <v>39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4" t="s">
        <v>39</v>
      </c>
      <c r="Q42" s="4" t="s">
        <v>39</v>
      </c>
    </row>
    <row r="43" spans="1:17" x14ac:dyDescent="0.25">
      <c r="A43" s="1">
        <v>15</v>
      </c>
      <c r="B43" s="25" t="s">
        <v>62</v>
      </c>
      <c r="C43" s="25" t="s">
        <v>61</v>
      </c>
      <c r="D43" s="1">
        <v>128</v>
      </c>
      <c r="E43" s="1">
        <v>102</v>
      </c>
      <c r="F43" s="14">
        <v>7.5289999999999999</v>
      </c>
      <c r="G43" s="11">
        <v>1.889</v>
      </c>
      <c r="H43" s="1">
        <v>11</v>
      </c>
      <c r="I43" s="1">
        <v>4</v>
      </c>
      <c r="J43" s="17">
        <v>0.73299999999999998</v>
      </c>
      <c r="K43" s="1">
        <v>0</v>
      </c>
      <c r="L43" s="1">
        <v>0</v>
      </c>
      <c r="M43" s="1">
        <v>0</v>
      </c>
      <c r="N43" s="1">
        <v>11</v>
      </c>
      <c r="O43" s="1">
        <v>52</v>
      </c>
      <c r="P43" s="14">
        <v>102</v>
      </c>
      <c r="Q43" s="4">
        <v>0.27700000000000002</v>
      </c>
    </row>
    <row r="44" spans="1:17" x14ac:dyDescent="0.25">
      <c r="A44" s="1">
        <v>16</v>
      </c>
      <c r="B44" s="25" t="s">
        <v>64</v>
      </c>
      <c r="C44" s="25" t="s">
        <v>63</v>
      </c>
      <c r="D44" s="1">
        <v>2</v>
      </c>
      <c r="E44" s="1">
        <v>1</v>
      </c>
      <c r="F44" s="14" t="s">
        <v>39</v>
      </c>
      <c r="G44" s="11" t="s">
        <v>39</v>
      </c>
      <c r="H44" s="1">
        <v>0</v>
      </c>
      <c r="I44" s="1">
        <v>0</v>
      </c>
      <c r="J44" s="17" t="s">
        <v>39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4" t="s">
        <v>39</v>
      </c>
      <c r="Q44" s="4">
        <v>0</v>
      </c>
    </row>
    <row r="45" spans="1:17" x14ac:dyDescent="0.25">
      <c r="A45" s="1">
        <v>17</v>
      </c>
      <c r="B45" s="25" t="s">
        <v>66</v>
      </c>
      <c r="C45" s="25" t="s">
        <v>65</v>
      </c>
      <c r="D45" s="1">
        <v>37</v>
      </c>
      <c r="E45" s="1">
        <v>30</v>
      </c>
      <c r="F45" s="14">
        <v>9.25</v>
      </c>
      <c r="G45" s="11">
        <v>0.33300000000000002</v>
      </c>
      <c r="H45" s="1">
        <v>6</v>
      </c>
      <c r="I45" s="1">
        <v>1</v>
      </c>
      <c r="J45" s="17">
        <v>0.85699999999999998</v>
      </c>
      <c r="K45" s="1">
        <v>0</v>
      </c>
      <c r="L45" s="1">
        <v>0</v>
      </c>
      <c r="M45" s="1">
        <v>0</v>
      </c>
      <c r="N45" s="1">
        <v>0</v>
      </c>
      <c r="O45" s="1">
        <v>5</v>
      </c>
      <c r="P45" s="14" t="s">
        <v>39</v>
      </c>
      <c r="Q45" s="4">
        <v>0.111</v>
      </c>
    </row>
    <row r="46" spans="1:17" x14ac:dyDescent="0.25">
      <c r="A46" s="1">
        <v>18</v>
      </c>
      <c r="B46" s="25" t="s">
        <v>54</v>
      </c>
      <c r="C46" s="25" t="s">
        <v>67</v>
      </c>
      <c r="D46" s="1">
        <v>73</v>
      </c>
      <c r="E46" s="1">
        <v>62</v>
      </c>
      <c r="F46" s="14">
        <v>12.167</v>
      </c>
      <c r="G46" s="11">
        <v>1</v>
      </c>
      <c r="H46" s="1">
        <v>2</v>
      </c>
      <c r="I46" s="1">
        <v>1</v>
      </c>
      <c r="J46" s="17">
        <v>0.66700000000000004</v>
      </c>
      <c r="K46" s="1">
        <v>0</v>
      </c>
      <c r="L46" s="1">
        <v>3</v>
      </c>
      <c r="M46" s="1">
        <v>0</v>
      </c>
      <c r="N46" s="1">
        <v>4</v>
      </c>
      <c r="O46" s="1">
        <v>20</v>
      </c>
      <c r="P46" s="14" t="s">
        <v>39</v>
      </c>
      <c r="Q46" s="4">
        <v>0.32100000000000001</v>
      </c>
    </row>
    <row r="47" spans="1:17" x14ac:dyDescent="0.25">
      <c r="A47" s="1">
        <v>19</v>
      </c>
      <c r="B47" s="25" t="s">
        <v>69</v>
      </c>
      <c r="C47" s="25" t="s">
        <v>68</v>
      </c>
      <c r="D47" s="1">
        <v>8</v>
      </c>
      <c r="E47" s="1">
        <v>7</v>
      </c>
      <c r="F47" s="14" t="s">
        <v>39</v>
      </c>
      <c r="G47" s="11">
        <v>0</v>
      </c>
      <c r="H47" s="1">
        <v>0</v>
      </c>
      <c r="I47" s="1">
        <v>0</v>
      </c>
      <c r="J47" s="17" t="s">
        <v>39</v>
      </c>
      <c r="K47" s="1">
        <v>0</v>
      </c>
      <c r="L47" s="1">
        <v>0</v>
      </c>
      <c r="M47" s="1">
        <v>0</v>
      </c>
      <c r="N47" s="1">
        <v>1</v>
      </c>
      <c r="O47" s="1">
        <v>2</v>
      </c>
      <c r="P47" s="14" t="s">
        <v>39</v>
      </c>
      <c r="Q47" s="4">
        <v>0</v>
      </c>
    </row>
    <row r="48" spans="1:17" x14ac:dyDescent="0.25">
      <c r="A48" s="1">
        <v>20</v>
      </c>
      <c r="B48" s="25" t="s">
        <v>71</v>
      </c>
      <c r="C48" s="25" t="s">
        <v>70</v>
      </c>
      <c r="D48" s="1">
        <v>1</v>
      </c>
      <c r="E48" s="1">
        <v>1</v>
      </c>
      <c r="F48" s="14" t="s">
        <v>39</v>
      </c>
      <c r="G48" s="11" t="s">
        <v>39</v>
      </c>
      <c r="H48" s="1">
        <v>0</v>
      </c>
      <c r="I48" s="1">
        <v>0</v>
      </c>
      <c r="J48" s="17" t="s">
        <v>39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4" t="s">
        <v>39</v>
      </c>
      <c r="Q48" s="4" t="s">
        <v>39</v>
      </c>
    </row>
    <row r="49" spans="1:17" x14ac:dyDescent="0.25">
      <c r="A49" s="1">
        <v>21</v>
      </c>
      <c r="B49" s="25" t="s">
        <v>73</v>
      </c>
      <c r="C49" s="25" t="s">
        <v>72</v>
      </c>
      <c r="D49" s="1">
        <v>77</v>
      </c>
      <c r="E49" s="1">
        <v>69</v>
      </c>
      <c r="F49" s="14">
        <v>12.833</v>
      </c>
      <c r="G49" s="11">
        <v>0.33300000000000002</v>
      </c>
      <c r="H49" s="1">
        <v>6</v>
      </c>
      <c r="I49" s="1">
        <v>2</v>
      </c>
      <c r="J49" s="17">
        <v>0.75</v>
      </c>
      <c r="K49" s="1">
        <v>0</v>
      </c>
      <c r="L49" s="1">
        <v>1</v>
      </c>
      <c r="M49" s="1">
        <v>0</v>
      </c>
      <c r="N49" s="1">
        <v>7</v>
      </c>
      <c r="O49" s="1">
        <v>28</v>
      </c>
      <c r="P49" s="14">
        <v>69</v>
      </c>
      <c r="Q49" s="4">
        <v>0.35499999999999998</v>
      </c>
    </row>
    <row r="50" spans="1:17" x14ac:dyDescent="0.25">
      <c r="A50" s="1">
        <v>22</v>
      </c>
      <c r="B50" s="25" t="s">
        <v>75</v>
      </c>
      <c r="C50" s="25" t="s">
        <v>74</v>
      </c>
      <c r="D50" s="1">
        <v>12</v>
      </c>
      <c r="E50" s="1">
        <v>10</v>
      </c>
      <c r="F50" s="14">
        <v>6</v>
      </c>
      <c r="G50" s="11">
        <v>1</v>
      </c>
      <c r="H50" s="1">
        <v>0</v>
      </c>
      <c r="I50" s="1">
        <v>0</v>
      </c>
      <c r="J50" s="17" t="s">
        <v>39</v>
      </c>
      <c r="K50" s="1">
        <v>1</v>
      </c>
      <c r="L50" s="1">
        <v>0</v>
      </c>
      <c r="M50" s="1">
        <v>0</v>
      </c>
      <c r="N50" s="1">
        <v>1</v>
      </c>
      <c r="O50" s="1">
        <v>3</v>
      </c>
      <c r="P50" s="14" t="s">
        <v>39</v>
      </c>
      <c r="Q50" s="4">
        <v>0.25</v>
      </c>
    </row>
    <row r="51" spans="1:17" x14ac:dyDescent="0.25">
      <c r="A51" s="1">
        <v>23</v>
      </c>
      <c r="B51" s="25" t="s">
        <v>76</v>
      </c>
      <c r="C51" s="25" t="s">
        <v>57</v>
      </c>
      <c r="D51" s="1">
        <v>0</v>
      </c>
      <c r="E51" s="1">
        <v>0</v>
      </c>
      <c r="F51" s="14" t="s">
        <v>39</v>
      </c>
      <c r="G51" s="11" t="s">
        <v>39</v>
      </c>
      <c r="H51" s="1">
        <v>0</v>
      </c>
      <c r="I51" s="1">
        <v>0</v>
      </c>
      <c r="J51" s="17" t="s">
        <v>39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4" t="s">
        <v>39</v>
      </c>
      <c r="Q51" s="4" t="s">
        <v>39</v>
      </c>
    </row>
    <row r="52" spans="1:17" x14ac:dyDescent="0.25">
      <c r="A52" s="1">
        <v>23</v>
      </c>
      <c r="B52" s="25" t="s">
        <v>78</v>
      </c>
      <c r="C52" s="25" t="s">
        <v>77</v>
      </c>
      <c r="D52" s="1">
        <v>72</v>
      </c>
      <c r="E52" s="1">
        <v>53</v>
      </c>
      <c r="F52" s="14">
        <v>6.5449999999999999</v>
      </c>
      <c r="G52" s="11">
        <v>0.78600000000000003</v>
      </c>
      <c r="H52" s="1">
        <v>0</v>
      </c>
      <c r="I52" s="1">
        <v>2</v>
      </c>
      <c r="J52" s="17">
        <v>0</v>
      </c>
      <c r="K52" s="1">
        <v>0</v>
      </c>
      <c r="L52" s="1">
        <v>0</v>
      </c>
      <c r="M52" s="1">
        <v>0</v>
      </c>
      <c r="N52" s="1">
        <v>3</v>
      </c>
      <c r="O52" s="1">
        <v>17</v>
      </c>
      <c r="P52" s="14" t="s">
        <v>39</v>
      </c>
      <c r="Q52" s="4">
        <v>0.25</v>
      </c>
    </row>
    <row r="53" spans="1:17" ht="15.75" thickBot="1" x14ac:dyDescent="0.3">
      <c r="A53" s="3">
        <v>24</v>
      </c>
      <c r="B53" s="26" t="s">
        <v>79</v>
      </c>
      <c r="C53" s="26" t="s">
        <v>50</v>
      </c>
      <c r="D53" s="3">
        <v>117</v>
      </c>
      <c r="E53" s="3">
        <v>94</v>
      </c>
      <c r="F53" s="15">
        <v>6.8819999999999997</v>
      </c>
      <c r="G53" s="12">
        <v>1.133</v>
      </c>
      <c r="H53" s="3">
        <v>6</v>
      </c>
      <c r="I53" s="3">
        <v>0</v>
      </c>
      <c r="J53" s="19">
        <v>1</v>
      </c>
      <c r="K53" s="3">
        <v>0</v>
      </c>
      <c r="L53" s="3">
        <v>2</v>
      </c>
      <c r="M53" s="3">
        <v>0</v>
      </c>
      <c r="N53" s="3">
        <v>8</v>
      </c>
      <c r="O53" s="3">
        <v>40</v>
      </c>
      <c r="P53" s="15" t="s">
        <v>39</v>
      </c>
      <c r="Q53" s="6">
        <v>0.38800000000000001</v>
      </c>
    </row>
    <row r="54" spans="1:17" ht="15.75" thickBot="1" x14ac:dyDescent="0.3">
      <c r="A54" s="3" t="s">
        <v>80</v>
      </c>
      <c r="B54" s="3"/>
      <c r="C54" s="3" t="s">
        <v>81</v>
      </c>
      <c r="D54" s="3">
        <v>1172</v>
      </c>
      <c r="E54" s="3">
        <v>952</v>
      </c>
      <c r="F54" s="15">
        <v>8.4320000000000004</v>
      </c>
      <c r="G54" s="12">
        <v>0.72</v>
      </c>
      <c r="H54" s="3">
        <v>113</v>
      </c>
      <c r="I54" s="3">
        <v>23</v>
      </c>
      <c r="J54" s="19">
        <v>0.83099999999999996</v>
      </c>
      <c r="K54" s="3">
        <v>5</v>
      </c>
      <c r="L54" s="3">
        <v>13</v>
      </c>
      <c r="M54" s="3">
        <v>0</v>
      </c>
      <c r="N54" s="3">
        <v>84</v>
      </c>
      <c r="O54" s="3">
        <v>413</v>
      </c>
      <c r="P54" s="15">
        <v>68</v>
      </c>
      <c r="Q54" s="6">
        <v>0.311</v>
      </c>
    </row>
  </sheetData>
  <mergeCells count="3">
    <mergeCell ref="I29:M29"/>
    <mergeCell ref="J1:M1"/>
    <mergeCell ref="C29:G29"/>
  </mergeCells>
  <pageMargins left="0.7" right="0.7" top="0.75" bottom="0.75" header="0.3" footer="0.3"/>
  <pageSetup scale="56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A40"/>
  <sheetViews>
    <sheetView zoomScale="115" zoomScaleNormal="115" workbookViewId="0">
      <selection activeCell="E11" sqref="E11"/>
    </sheetView>
  </sheetViews>
  <sheetFormatPr defaultRowHeight="15" x14ac:dyDescent="0.25"/>
  <cols>
    <col min="1" max="2" width="9.140625" style="1"/>
    <col min="3" max="3" width="10.7109375" style="1" bestFit="1" customWidth="1"/>
    <col min="4" max="9" width="9.140625" style="1"/>
    <col min="10" max="11" width="9.140625" style="1" customWidth="1"/>
    <col min="12" max="16384" width="9.140625" style="1"/>
  </cols>
  <sheetData>
    <row r="1" spans="1:287" x14ac:dyDescent="0.25">
      <c r="C1" s="23"/>
      <c r="D1" s="23"/>
      <c r="E1" s="23"/>
      <c r="F1" s="23"/>
      <c r="H1" s="23" t="s">
        <v>101</v>
      </c>
      <c r="I1" s="23"/>
      <c r="J1" s="23"/>
      <c r="K1" s="2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</row>
    <row r="2" spans="1:287" s="7" customFormat="1" ht="15.75" thickBot="1" x14ac:dyDescent="0.3">
      <c r="A2" s="7" t="s">
        <v>0</v>
      </c>
      <c r="B2" s="7" t="s">
        <v>2</v>
      </c>
      <c r="C2" s="7" t="s">
        <v>1</v>
      </c>
      <c r="D2" s="7" t="s">
        <v>82</v>
      </c>
      <c r="E2" s="7" t="s">
        <v>3</v>
      </c>
      <c r="F2" s="7" t="s">
        <v>83</v>
      </c>
      <c r="G2" s="7" t="s">
        <v>84</v>
      </c>
      <c r="H2" s="7" t="s">
        <v>85</v>
      </c>
      <c r="I2" s="7" t="s">
        <v>86</v>
      </c>
      <c r="J2" s="7" t="s">
        <v>87</v>
      </c>
      <c r="K2" s="7" t="s">
        <v>88</v>
      </c>
      <c r="L2" s="7" t="s">
        <v>6</v>
      </c>
      <c r="M2" s="7" t="s">
        <v>12</v>
      </c>
      <c r="N2" s="7" t="s">
        <v>89</v>
      </c>
      <c r="O2" s="7" t="s">
        <v>17</v>
      </c>
      <c r="P2" s="7" t="s">
        <v>18</v>
      </c>
      <c r="Q2" s="7" t="s">
        <v>13</v>
      </c>
      <c r="R2" s="7" t="s">
        <v>90</v>
      </c>
      <c r="S2" s="7" t="s">
        <v>91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</row>
    <row r="3" spans="1:287" x14ac:dyDescent="0.25">
      <c r="A3" s="1">
        <v>3</v>
      </c>
      <c r="B3" s="1" t="s">
        <v>41</v>
      </c>
      <c r="C3" s="1" t="s">
        <v>40</v>
      </c>
      <c r="D3" s="1">
        <v>7.2</v>
      </c>
      <c r="E3" s="1">
        <v>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 t="s">
        <v>39</v>
      </c>
      <c r="L3" s="1">
        <v>12</v>
      </c>
      <c r="M3" s="1">
        <v>13</v>
      </c>
      <c r="N3" s="1">
        <v>11</v>
      </c>
      <c r="O3" s="1">
        <v>11</v>
      </c>
      <c r="P3" s="1">
        <v>4</v>
      </c>
      <c r="Q3" s="1">
        <v>0</v>
      </c>
      <c r="R3" s="11">
        <v>10.042999999999999</v>
      </c>
      <c r="S3" s="11">
        <v>3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</row>
    <row r="4" spans="1:287" x14ac:dyDescent="0.25">
      <c r="A4" s="1">
        <v>4</v>
      </c>
      <c r="B4" s="1" t="s">
        <v>43</v>
      </c>
      <c r="C4" s="1" t="s">
        <v>42</v>
      </c>
      <c r="D4" s="1">
        <v>4.0999999999999996</v>
      </c>
      <c r="E4" s="1">
        <v>2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 t="s">
        <v>39</v>
      </c>
      <c r="L4" s="1">
        <v>8</v>
      </c>
      <c r="M4" s="1">
        <v>3</v>
      </c>
      <c r="N4" s="1">
        <v>1</v>
      </c>
      <c r="O4" s="1">
        <v>2</v>
      </c>
      <c r="P4" s="1">
        <v>0</v>
      </c>
      <c r="Q4" s="1">
        <v>0</v>
      </c>
      <c r="R4" s="11">
        <v>1.615</v>
      </c>
      <c r="S4" s="11">
        <v>2.3079999999999998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</row>
    <row r="5" spans="1:287" x14ac:dyDescent="0.25">
      <c r="A5" s="1">
        <v>7</v>
      </c>
      <c r="B5" s="1" t="s">
        <v>49</v>
      </c>
      <c r="C5" s="1" t="s">
        <v>48</v>
      </c>
      <c r="D5" s="1">
        <v>36.200000000000003</v>
      </c>
      <c r="E5" s="1">
        <v>13</v>
      </c>
      <c r="F5" s="1">
        <v>4</v>
      </c>
      <c r="G5" s="1">
        <v>2</v>
      </c>
      <c r="H5" s="1">
        <v>1</v>
      </c>
      <c r="I5" s="1">
        <v>1</v>
      </c>
      <c r="J5" s="1">
        <v>0</v>
      </c>
      <c r="K5" s="9">
        <v>1</v>
      </c>
      <c r="L5" s="1">
        <v>30</v>
      </c>
      <c r="M5" s="1">
        <v>26</v>
      </c>
      <c r="N5" s="1">
        <v>15</v>
      </c>
      <c r="O5" s="1">
        <v>20</v>
      </c>
      <c r="P5" s="1">
        <v>27</v>
      </c>
      <c r="Q5" s="1">
        <v>0</v>
      </c>
      <c r="R5" s="11">
        <v>2.8639999999999999</v>
      </c>
      <c r="S5" s="11">
        <v>1.3640000000000001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</row>
    <row r="6" spans="1:287" x14ac:dyDescent="0.25">
      <c r="A6" s="8">
        <v>9</v>
      </c>
      <c r="B6" s="1" t="s">
        <v>38</v>
      </c>
      <c r="C6" s="1" t="s">
        <v>52</v>
      </c>
      <c r="D6" s="8">
        <v>2.2000000000000002</v>
      </c>
      <c r="E6" s="8">
        <v>1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27" t="s">
        <v>39</v>
      </c>
      <c r="L6" s="8">
        <v>3</v>
      </c>
      <c r="M6" s="8">
        <v>2</v>
      </c>
      <c r="N6" s="8">
        <v>1</v>
      </c>
      <c r="O6" s="8">
        <v>2</v>
      </c>
      <c r="P6" s="8">
        <v>1</v>
      </c>
      <c r="Q6" s="8">
        <v>1</v>
      </c>
      <c r="R6" s="28">
        <v>2.625</v>
      </c>
      <c r="S6" s="28">
        <v>1.875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</row>
    <row r="7" spans="1:287" x14ac:dyDescent="0.25">
      <c r="A7" s="8">
        <v>12</v>
      </c>
      <c r="B7" s="1" t="s">
        <v>56</v>
      </c>
      <c r="C7" s="1" t="s">
        <v>55</v>
      </c>
      <c r="D7" s="8">
        <v>0.2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27" t="s">
        <v>39</v>
      </c>
      <c r="L7" s="8">
        <v>0</v>
      </c>
      <c r="M7" s="8">
        <v>0</v>
      </c>
      <c r="N7" s="8">
        <v>0</v>
      </c>
      <c r="O7" s="8">
        <v>1</v>
      </c>
      <c r="P7" s="8">
        <v>0</v>
      </c>
      <c r="Q7" s="8">
        <v>0</v>
      </c>
      <c r="R7" s="28">
        <v>0</v>
      </c>
      <c r="S7" s="28">
        <v>1.5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</row>
    <row r="8" spans="1:287" x14ac:dyDescent="0.25">
      <c r="A8" s="1">
        <v>15</v>
      </c>
      <c r="B8" s="1" t="s">
        <v>62</v>
      </c>
      <c r="C8" s="1" t="s">
        <v>61</v>
      </c>
      <c r="D8" s="1">
        <v>57.1</v>
      </c>
      <c r="E8" s="1">
        <v>12</v>
      </c>
      <c r="F8" s="1">
        <v>1</v>
      </c>
      <c r="G8" s="1">
        <v>5</v>
      </c>
      <c r="H8" s="1">
        <v>0</v>
      </c>
      <c r="I8" s="1">
        <v>0</v>
      </c>
      <c r="J8" s="1">
        <v>0</v>
      </c>
      <c r="K8" s="9" t="s">
        <v>39</v>
      </c>
      <c r="L8" s="1">
        <v>61</v>
      </c>
      <c r="M8" s="1">
        <v>35</v>
      </c>
      <c r="N8" s="1">
        <v>27</v>
      </c>
      <c r="O8" s="1">
        <v>34</v>
      </c>
      <c r="P8" s="1">
        <v>79</v>
      </c>
      <c r="Q8" s="1">
        <v>2</v>
      </c>
      <c r="R8" s="11">
        <v>3.2970000000000002</v>
      </c>
      <c r="S8" s="11">
        <v>1.657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</row>
    <row r="9" spans="1:287" x14ac:dyDescent="0.25">
      <c r="A9" s="8">
        <v>18</v>
      </c>
      <c r="B9" s="1" t="s">
        <v>54</v>
      </c>
      <c r="C9" s="1" t="s">
        <v>67</v>
      </c>
      <c r="D9" s="8">
        <v>12.2</v>
      </c>
      <c r="E9" s="8">
        <v>8</v>
      </c>
      <c r="F9" s="8">
        <v>0</v>
      </c>
      <c r="G9" s="8">
        <v>1</v>
      </c>
      <c r="H9" s="8">
        <v>1</v>
      </c>
      <c r="I9" s="8">
        <v>1</v>
      </c>
      <c r="J9" s="8">
        <v>0</v>
      </c>
      <c r="K9" s="27">
        <v>1</v>
      </c>
      <c r="L9" s="8">
        <v>15</v>
      </c>
      <c r="M9" s="8">
        <v>12</v>
      </c>
      <c r="N9" s="8">
        <v>10</v>
      </c>
      <c r="O9" s="8">
        <v>11</v>
      </c>
      <c r="P9" s="8">
        <v>10</v>
      </c>
      <c r="Q9" s="8">
        <v>2</v>
      </c>
      <c r="R9" s="28">
        <v>5.5259999999999998</v>
      </c>
      <c r="S9" s="28">
        <v>2.0529999999999999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</row>
    <row r="10" spans="1:287" x14ac:dyDescent="0.25">
      <c r="A10" s="1">
        <v>19</v>
      </c>
      <c r="B10" s="1" t="s">
        <v>69</v>
      </c>
      <c r="C10" s="1" t="s">
        <v>68</v>
      </c>
      <c r="D10" s="1">
        <v>24.2</v>
      </c>
      <c r="E10" s="1">
        <v>9</v>
      </c>
      <c r="F10" s="1">
        <v>3</v>
      </c>
      <c r="G10" s="1">
        <v>1</v>
      </c>
      <c r="H10" s="1">
        <v>0</v>
      </c>
      <c r="I10" s="1">
        <v>0</v>
      </c>
      <c r="J10" s="1">
        <v>0</v>
      </c>
      <c r="K10" s="9" t="s">
        <v>39</v>
      </c>
      <c r="L10" s="1">
        <v>23</v>
      </c>
      <c r="M10" s="1">
        <v>27</v>
      </c>
      <c r="N10" s="1">
        <v>19</v>
      </c>
      <c r="O10" s="1">
        <v>28</v>
      </c>
      <c r="P10" s="1">
        <v>28</v>
      </c>
      <c r="Q10" s="1">
        <v>7</v>
      </c>
      <c r="R10" s="11">
        <v>5.3920000000000003</v>
      </c>
      <c r="S10" s="11">
        <v>2.0680000000000001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</row>
    <row r="11" spans="1:287" x14ac:dyDescent="0.25">
      <c r="A11" s="1">
        <v>20</v>
      </c>
      <c r="B11" s="1" t="s">
        <v>71</v>
      </c>
      <c r="C11" s="1" t="s">
        <v>70</v>
      </c>
      <c r="D11" s="1">
        <v>39</v>
      </c>
      <c r="E11" s="1">
        <v>12</v>
      </c>
      <c r="F11" s="1">
        <v>6</v>
      </c>
      <c r="G11" s="1">
        <v>2</v>
      </c>
      <c r="H11" s="1">
        <v>0</v>
      </c>
      <c r="I11" s="1">
        <v>0</v>
      </c>
      <c r="J11" s="1">
        <v>0</v>
      </c>
      <c r="K11" s="9" t="s">
        <v>39</v>
      </c>
      <c r="L11" s="1">
        <v>42</v>
      </c>
      <c r="M11" s="1">
        <v>29</v>
      </c>
      <c r="N11" s="1">
        <v>21</v>
      </c>
      <c r="O11" s="1">
        <v>16</v>
      </c>
      <c r="P11" s="1">
        <v>36</v>
      </c>
      <c r="Q11" s="1">
        <v>5</v>
      </c>
      <c r="R11" s="11">
        <v>3.7690000000000001</v>
      </c>
      <c r="S11" s="11">
        <v>1.4870000000000001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</row>
    <row r="12" spans="1:287" s="3" customFormat="1" ht="15.75" thickBot="1" x14ac:dyDescent="0.3">
      <c r="A12" s="3">
        <v>24</v>
      </c>
      <c r="B12" s="3" t="s">
        <v>79</v>
      </c>
      <c r="C12" s="3" t="s">
        <v>50</v>
      </c>
      <c r="D12" s="3">
        <v>55.1</v>
      </c>
      <c r="E12" s="3">
        <v>13</v>
      </c>
      <c r="F12" s="3">
        <v>6</v>
      </c>
      <c r="G12" s="3">
        <v>3</v>
      </c>
      <c r="H12" s="3">
        <v>0</v>
      </c>
      <c r="I12" s="3">
        <v>0</v>
      </c>
      <c r="J12" s="3">
        <v>0</v>
      </c>
      <c r="K12" s="10" t="s">
        <v>39</v>
      </c>
      <c r="L12" s="3">
        <v>53</v>
      </c>
      <c r="M12" s="3">
        <v>33</v>
      </c>
      <c r="N12" s="3">
        <v>21</v>
      </c>
      <c r="O12" s="3">
        <v>25</v>
      </c>
      <c r="P12" s="3">
        <v>58</v>
      </c>
      <c r="Q12" s="3">
        <v>9</v>
      </c>
      <c r="R12" s="12">
        <v>2.657</v>
      </c>
      <c r="S12" s="12">
        <v>1.41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</row>
    <row r="13" spans="1:287" s="3" customFormat="1" ht="15.75" thickBot="1" x14ac:dyDescent="0.3">
      <c r="A13" s="3" t="s">
        <v>80</v>
      </c>
      <c r="C13" s="3" t="s">
        <v>81</v>
      </c>
      <c r="D13" s="3">
        <v>241</v>
      </c>
      <c r="E13" s="3">
        <v>36</v>
      </c>
      <c r="F13" s="3">
        <v>21</v>
      </c>
      <c r="G13" s="3">
        <v>15</v>
      </c>
      <c r="H13" s="3">
        <v>2</v>
      </c>
      <c r="I13" s="3">
        <v>2</v>
      </c>
      <c r="J13" s="3">
        <v>0</v>
      </c>
      <c r="K13" s="10">
        <v>1</v>
      </c>
      <c r="L13" s="3">
        <v>247</v>
      </c>
      <c r="M13" s="3">
        <v>180</v>
      </c>
      <c r="N13" s="3">
        <v>126</v>
      </c>
      <c r="O13" s="3">
        <v>150</v>
      </c>
      <c r="P13" s="3">
        <v>243</v>
      </c>
      <c r="Q13" s="3">
        <v>26</v>
      </c>
      <c r="R13" s="12">
        <v>3.66</v>
      </c>
      <c r="S13" s="12">
        <v>1.647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</row>
    <row r="15" spans="1:287" x14ac:dyDescent="0.25">
      <c r="H15" s="23" t="s">
        <v>102</v>
      </c>
      <c r="I15" s="23"/>
      <c r="J15" s="23"/>
      <c r="K15" s="23"/>
    </row>
    <row r="16" spans="1:287" ht="15.75" thickBot="1" x14ac:dyDescent="0.3">
      <c r="A16" s="2" t="s">
        <v>0</v>
      </c>
      <c r="B16" s="2" t="s">
        <v>2</v>
      </c>
      <c r="C16" s="2" t="s">
        <v>1</v>
      </c>
      <c r="D16" s="21" t="s">
        <v>92</v>
      </c>
      <c r="E16" s="21" t="s">
        <v>93</v>
      </c>
      <c r="F16" s="21" t="s">
        <v>98</v>
      </c>
      <c r="G16" s="21" t="s">
        <v>94</v>
      </c>
      <c r="H16" s="21" t="s">
        <v>95</v>
      </c>
      <c r="I16" s="21" t="s">
        <v>96</v>
      </c>
      <c r="J16" s="22" t="s">
        <v>97</v>
      </c>
    </row>
    <row r="17" spans="1:10" x14ac:dyDescent="0.25">
      <c r="A17" s="1">
        <v>2</v>
      </c>
      <c r="B17" s="25" t="s">
        <v>38</v>
      </c>
      <c r="C17" s="25" t="s">
        <v>37</v>
      </c>
      <c r="D17" s="1">
        <v>10</v>
      </c>
      <c r="E17" s="1">
        <v>3</v>
      </c>
      <c r="F17" s="1">
        <v>7</v>
      </c>
      <c r="G17" s="1">
        <v>0</v>
      </c>
      <c r="H17" s="1">
        <v>0</v>
      </c>
      <c r="I17" s="1">
        <v>0</v>
      </c>
      <c r="J17" s="4">
        <v>1</v>
      </c>
    </row>
    <row r="18" spans="1:10" x14ac:dyDescent="0.25">
      <c r="A18" s="1">
        <v>3</v>
      </c>
      <c r="B18" s="25" t="s">
        <v>41</v>
      </c>
      <c r="C18" s="25" t="s">
        <v>40</v>
      </c>
      <c r="D18" s="1">
        <v>36</v>
      </c>
      <c r="E18" s="1">
        <v>24</v>
      </c>
      <c r="F18" s="1">
        <v>10</v>
      </c>
      <c r="G18" s="1">
        <v>2</v>
      </c>
      <c r="H18" s="1">
        <v>1</v>
      </c>
      <c r="I18" s="1">
        <v>0</v>
      </c>
      <c r="J18" s="4">
        <v>0.94399999999999995</v>
      </c>
    </row>
    <row r="19" spans="1:10" x14ac:dyDescent="0.25">
      <c r="A19" s="1">
        <v>4</v>
      </c>
      <c r="B19" s="25" t="s">
        <v>43</v>
      </c>
      <c r="C19" s="25" t="s">
        <v>42</v>
      </c>
      <c r="D19" s="1">
        <v>39</v>
      </c>
      <c r="E19" s="1">
        <v>3</v>
      </c>
      <c r="F19" s="1">
        <v>35</v>
      </c>
      <c r="G19" s="1">
        <v>1</v>
      </c>
      <c r="H19" s="1">
        <v>2</v>
      </c>
      <c r="I19" s="1">
        <v>0</v>
      </c>
      <c r="J19" s="4">
        <v>0.97399999999999998</v>
      </c>
    </row>
    <row r="20" spans="1:10" x14ac:dyDescent="0.25">
      <c r="A20" s="1">
        <v>5</v>
      </c>
      <c r="B20" s="25" t="s">
        <v>45</v>
      </c>
      <c r="C20" s="25" t="s">
        <v>44</v>
      </c>
      <c r="D20" s="1">
        <v>85</v>
      </c>
      <c r="E20" s="1">
        <v>44</v>
      </c>
      <c r="F20" s="1">
        <v>32</v>
      </c>
      <c r="G20" s="1">
        <v>9</v>
      </c>
      <c r="H20" s="1">
        <v>3</v>
      </c>
      <c r="I20" s="1">
        <v>0</v>
      </c>
      <c r="J20" s="4">
        <v>0.89400000000000002</v>
      </c>
    </row>
    <row r="21" spans="1:10" x14ac:dyDescent="0.25">
      <c r="A21" s="1">
        <v>6</v>
      </c>
      <c r="B21" s="25" t="s">
        <v>47</v>
      </c>
      <c r="C21" s="25" t="s">
        <v>46</v>
      </c>
      <c r="D21" s="1">
        <v>68</v>
      </c>
      <c r="E21" s="1">
        <v>24</v>
      </c>
      <c r="F21" s="1">
        <v>39</v>
      </c>
      <c r="G21" s="1">
        <v>5</v>
      </c>
      <c r="H21" s="1">
        <v>6</v>
      </c>
      <c r="I21" s="1">
        <v>0</v>
      </c>
      <c r="J21" s="4">
        <v>0.92600000000000005</v>
      </c>
    </row>
    <row r="22" spans="1:10" x14ac:dyDescent="0.25">
      <c r="A22" s="1">
        <v>7</v>
      </c>
      <c r="B22" s="25" t="s">
        <v>49</v>
      </c>
      <c r="C22" s="25" t="s">
        <v>48</v>
      </c>
      <c r="D22" s="1">
        <v>19</v>
      </c>
      <c r="E22" s="1">
        <v>8</v>
      </c>
      <c r="F22" s="1">
        <v>10</v>
      </c>
      <c r="G22" s="1">
        <v>1</v>
      </c>
      <c r="H22" s="1">
        <v>0</v>
      </c>
      <c r="I22" s="1">
        <v>0</v>
      </c>
      <c r="J22" s="4">
        <v>0.94699999999999995</v>
      </c>
    </row>
    <row r="23" spans="1:10" x14ac:dyDescent="0.25">
      <c r="A23" s="1">
        <v>8</v>
      </c>
      <c r="B23" s="25" t="s">
        <v>51</v>
      </c>
      <c r="C23" s="25" t="s">
        <v>50</v>
      </c>
      <c r="D23" s="1">
        <v>30</v>
      </c>
      <c r="E23" s="1">
        <v>2</v>
      </c>
      <c r="F23" s="1">
        <v>26</v>
      </c>
      <c r="G23" s="1">
        <v>2</v>
      </c>
      <c r="H23" s="1">
        <v>1</v>
      </c>
      <c r="I23" s="1">
        <v>0</v>
      </c>
      <c r="J23" s="4">
        <v>0.93300000000000005</v>
      </c>
    </row>
    <row r="24" spans="1:10" x14ac:dyDescent="0.25">
      <c r="A24" s="1">
        <v>9</v>
      </c>
      <c r="B24" s="25" t="s">
        <v>38</v>
      </c>
      <c r="C24" s="25" t="s">
        <v>52</v>
      </c>
      <c r="D24" s="1">
        <v>19</v>
      </c>
      <c r="E24" s="1">
        <v>1</v>
      </c>
      <c r="F24" s="1">
        <v>17</v>
      </c>
      <c r="G24" s="1">
        <v>1</v>
      </c>
      <c r="H24" s="1">
        <v>0</v>
      </c>
      <c r="I24" s="1">
        <v>0</v>
      </c>
      <c r="J24" s="4">
        <v>0.94699999999999995</v>
      </c>
    </row>
    <row r="25" spans="1:10" x14ac:dyDescent="0.25">
      <c r="A25" s="1">
        <v>11</v>
      </c>
      <c r="B25" s="25" t="s">
        <v>54</v>
      </c>
      <c r="C25" s="25" t="s">
        <v>53</v>
      </c>
      <c r="D25" s="1">
        <v>251</v>
      </c>
      <c r="E25" s="1">
        <v>34</v>
      </c>
      <c r="F25" s="1">
        <v>211</v>
      </c>
      <c r="G25" s="1">
        <v>6</v>
      </c>
      <c r="H25" s="1">
        <v>0</v>
      </c>
      <c r="I25" s="1">
        <v>0</v>
      </c>
      <c r="J25" s="4">
        <v>0.97599999999999998</v>
      </c>
    </row>
    <row r="26" spans="1:10" x14ac:dyDescent="0.25">
      <c r="A26" s="1">
        <v>12</v>
      </c>
      <c r="B26" s="25" t="s">
        <v>56</v>
      </c>
      <c r="C26" s="25" t="s">
        <v>55</v>
      </c>
      <c r="D26" s="1">
        <v>46</v>
      </c>
      <c r="E26" s="1">
        <v>4</v>
      </c>
      <c r="F26" s="1">
        <v>39</v>
      </c>
      <c r="G26" s="1">
        <v>3</v>
      </c>
      <c r="H26" s="1">
        <v>1</v>
      </c>
      <c r="I26" s="1">
        <v>0</v>
      </c>
      <c r="J26" s="4">
        <v>0.93500000000000005</v>
      </c>
    </row>
    <row r="27" spans="1:10" x14ac:dyDescent="0.25">
      <c r="A27" s="1">
        <v>13</v>
      </c>
      <c r="B27" s="25" t="s">
        <v>58</v>
      </c>
      <c r="C27" s="25" t="s">
        <v>57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4">
        <v>0</v>
      </c>
    </row>
    <row r="28" spans="1:10" x14ac:dyDescent="0.25">
      <c r="A28" s="1">
        <v>14</v>
      </c>
      <c r="B28" s="25" t="s">
        <v>60</v>
      </c>
      <c r="C28" s="25" t="s">
        <v>59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4">
        <v>0</v>
      </c>
    </row>
    <row r="29" spans="1:10" x14ac:dyDescent="0.25">
      <c r="A29" s="1">
        <v>15</v>
      </c>
      <c r="B29" s="25" t="s">
        <v>62</v>
      </c>
      <c r="C29" s="25" t="s">
        <v>61</v>
      </c>
      <c r="D29" s="1">
        <v>121</v>
      </c>
      <c r="E29" s="1">
        <v>66</v>
      </c>
      <c r="F29" s="1">
        <v>37</v>
      </c>
      <c r="G29" s="1">
        <v>18</v>
      </c>
      <c r="H29" s="1">
        <v>10</v>
      </c>
      <c r="I29" s="1">
        <v>0</v>
      </c>
      <c r="J29" s="4">
        <v>0.85099999999999998</v>
      </c>
    </row>
    <row r="30" spans="1:10" x14ac:dyDescent="0.25">
      <c r="A30" s="1">
        <v>16</v>
      </c>
      <c r="B30" s="25" t="s">
        <v>64</v>
      </c>
      <c r="C30" s="25" t="s">
        <v>63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4">
        <v>0</v>
      </c>
    </row>
    <row r="31" spans="1:10" x14ac:dyDescent="0.25">
      <c r="A31" s="1">
        <v>17</v>
      </c>
      <c r="B31" s="25" t="s">
        <v>66</v>
      </c>
      <c r="C31" s="25" t="s">
        <v>65</v>
      </c>
      <c r="D31" s="1">
        <v>33</v>
      </c>
      <c r="E31" s="1">
        <v>1</v>
      </c>
      <c r="F31" s="1">
        <v>29</v>
      </c>
      <c r="G31" s="1">
        <v>3</v>
      </c>
      <c r="H31" s="1">
        <v>0</v>
      </c>
      <c r="I31" s="1">
        <v>0</v>
      </c>
      <c r="J31" s="4">
        <v>0.90900000000000003</v>
      </c>
    </row>
    <row r="32" spans="1:10" x14ac:dyDescent="0.25">
      <c r="A32" s="1">
        <v>18</v>
      </c>
      <c r="B32" s="25" t="s">
        <v>54</v>
      </c>
      <c r="C32" s="25" t="s">
        <v>67</v>
      </c>
      <c r="D32" s="1">
        <v>45</v>
      </c>
      <c r="E32" s="1">
        <v>17</v>
      </c>
      <c r="F32" s="1">
        <v>23</v>
      </c>
      <c r="G32" s="1">
        <v>5</v>
      </c>
      <c r="H32" s="1">
        <v>2</v>
      </c>
      <c r="I32" s="1">
        <v>0</v>
      </c>
      <c r="J32" s="4">
        <v>0.88900000000000001</v>
      </c>
    </row>
    <row r="33" spans="1:10" x14ac:dyDescent="0.25">
      <c r="A33" s="1">
        <v>19</v>
      </c>
      <c r="B33" s="25" t="s">
        <v>69</v>
      </c>
      <c r="C33" s="25" t="s">
        <v>68</v>
      </c>
      <c r="D33" s="1">
        <v>19</v>
      </c>
      <c r="E33" s="1">
        <v>7</v>
      </c>
      <c r="F33" s="1">
        <v>11</v>
      </c>
      <c r="G33" s="1">
        <v>1</v>
      </c>
      <c r="H33" s="1">
        <v>0</v>
      </c>
      <c r="I33" s="1">
        <v>0</v>
      </c>
      <c r="J33" s="4">
        <v>0.94699999999999995</v>
      </c>
    </row>
    <row r="34" spans="1:10" x14ac:dyDescent="0.25">
      <c r="A34" s="1">
        <v>20</v>
      </c>
      <c r="B34" s="25" t="s">
        <v>71</v>
      </c>
      <c r="C34" s="25" t="s">
        <v>70</v>
      </c>
      <c r="D34" s="1">
        <v>16</v>
      </c>
      <c r="E34" s="1">
        <v>11</v>
      </c>
      <c r="F34" s="1">
        <v>4</v>
      </c>
      <c r="G34" s="1">
        <v>1</v>
      </c>
      <c r="H34" s="1">
        <v>0</v>
      </c>
      <c r="I34" s="1">
        <v>0</v>
      </c>
      <c r="J34" s="4">
        <v>0.93799999999999994</v>
      </c>
    </row>
    <row r="35" spans="1:10" x14ac:dyDescent="0.25">
      <c r="A35" s="1">
        <v>21</v>
      </c>
      <c r="B35" s="25" t="s">
        <v>73</v>
      </c>
      <c r="C35" s="25" t="s">
        <v>72</v>
      </c>
      <c r="D35" s="1">
        <v>9</v>
      </c>
      <c r="E35" s="1">
        <v>0</v>
      </c>
      <c r="F35" s="1">
        <v>9</v>
      </c>
      <c r="G35" s="1">
        <v>0</v>
      </c>
      <c r="H35" s="1">
        <v>0</v>
      </c>
      <c r="I35" s="1">
        <v>0</v>
      </c>
      <c r="J35" s="4">
        <v>1</v>
      </c>
    </row>
    <row r="36" spans="1:10" x14ac:dyDescent="0.25">
      <c r="A36" s="1">
        <v>22</v>
      </c>
      <c r="B36" s="25" t="s">
        <v>75</v>
      </c>
      <c r="C36" s="25" t="s">
        <v>74</v>
      </c>
      <c r="D36" s="1">
        <v>4</v>
      </c>
      <c r="E36" s="1">
        <v>1</v>
      </c>
      <c r="F36" s="1">
        <v>3</v>
      </c>
      <c r="G36" s="1">
        <v>0</v>
      </c>
      <c r="H36" s="1">
        <v>0</v>
      </c>
      <c r="I36" s="1">
        <v>0</v>
      </c>
      <c r="J36" s="4">
        <v>1</v>
      </c>
    </row>
    <row r="37" spans="1:10" x14ac:dyDescent="0.25">
      <c r="A37" s="1">
        <v>23</v>
      </c>
      <c r="B37" s="25" t="s">
        <v>76</v>
      </c>
      <c r="C37" s="25" t="s">
        <v>57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4">
        <v>0</v>
      </c>
    </row>
    <row r="38" spans="1:10" x14ac:dyDescent="0.25">
      <c r="A38" s="1">
        <v>23</v>
      </c>
      <c r="B38" s="25" t="s">
        <v>78</v>
      </c>
      <c r="C38" s="25" t="s">
        <v>77</v>
      </c>
      <c r="D38" s="1">
        <v>60</v>
      </c>
      <c r="E38" s="1">
        <v>4</v>
      </c>
      <c r="F38" s="1">
        <v>56</v>
      </c>
      <c r="G38" s="1">
        <v>0</v>
      </c>
      <c r="H38" s="1">
        <v>3</v>
      </c>
      <c r="I38" s="1">
        <v>0</v>
      </c>
      <c r="J38" s="4">
        <v>1</v>
      </c>
    </row>
    <row r="39" spans="1:10" ht="15.75" thickBot="1" x14ac:dyDescent="0.3">
      <c r="A39" s="3">
        <v>24</v>
      </c>
      <c r="B39" s="26" t="s">
        <v>79</v>
      </c>
      <c r="C39" s="26" t="s">
        <v>50</v>
      </c>
      <c r="D39" s="3">
        <v>150</v>
      </c>
      <c r="E39" s="3">
        <v>24</v>
      </c>
      <c r="F39" s="3">
        <v>120</v>
      </c>
      <c r="G39" s="3">
        <v>6</v>
      </c>
      <c r="H39" s="3">
        <v>5</v>
      </c>
      <c r="I39" s="3">
        <v>0</v>
      </c>
      <c r="J39" s="6">
        <v>0.96</v>
      </c>
    </row>
    <row r="40" spans="1:10" ht="15.75" thickBot="1" x14ac:dyDescent="0.3">
      <c r="A40" s="3" t="s">
        <v>80</v>
      </c>
      <c r="B40" s="3"/>
      <c r="C40" s="3" t="s">
        <v>81</v>
      </c>
      <c r="D40" s="3">
        <f t="shared" ref="D40:I40" si="0">SUM(D17:D39)</f>
        <v>1060</v>
      </c>
      <c r="E40" s="3">
        <f t="shared" si="0"/>
        <v>278</v>
      </c>
      <c r="F40" s="3">
        <f t="shared" si="0"/>
        <v>718</v>
      </c>
      <c r="G40" s="3">
        <f t="shared" si="0"/>
        <v>64</v>
      </c>
      <c r="H40" s="3">
        <f t="shared" si="0"/>
        <v>34</v>
      </c>
      <c r="I40" s="3">
        <f t="shared" si="0"/>
        <v>0</v>
      </c>
      <c r="J40" s="6">
        <f>SUM(E40+F40)/D40</f>
        <v>0.93962264150943398</v>
      </c>
    </row>
  </sheetData>
  <mergeCells count="3">
    <mergeCell ref="C1:F1"/>
    <mergeCell ref="H1:K1"/>
    <mergeCell ref="H15:K15"/>
  </mergeCells>
  <pageMargins left="0.7" right="0.7" top="0.75" bottom="0.75" header="0.3" footer="0.3"/>
  <pageSetup scale="6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2014 Batting-Running Stats</vt:lpstr>
      <vt:lpstr>2014 Pitching- Fielding Stats</vt:lpstr>
      <vt:lpstr>'2014 Pitching- Fielding Stats'!Print_Area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Tamra</dc:creator>
  <cp:lastModifiedBy>Hawkins, Christopher</cp:lastModifiedBy>
  <cp:lastPrinted>2014-06-06T02:03:22Z</cp:lastPrinted>
  <dcterms:created xsi:type="dcterms:W3CDTF">2014-06-04T23:13:58Z</dcterms:created>
  <dcterms:modified xsi:type="dcterms:W3CDTF">2014-06-06T02:03:27Z</dcterms:modified>
</cp:coreProperties>
</file>